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4000" windowHeight="9630" activeTab="1"/>
  </bookViews>
  <sheets>
    <sheet name="DIEM CAO NHAT - THAP NHAT" sheetId="2" r:id="rId1"/>
    <sheet name="TK THEO M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3" i="3" l="1"/>
  <c r="C153" i="3"/>
  <c r="C101" i="3"/>
  <c r="C18" i="3"/>
  <c r="J23" i="2"/>
  <c r="D101" i="3" l="1"/>
  <c r="D51" i="3"/>
  <c r="C51" i="3"/>
  <c r="D34" i="3"/>
  <c r="C34" i="3"/>
  <c r="D117" i="3"/>
  <c r="C117" i="3"/>
  <c r="D134" i="3" l="1"/>
  <c r="D83" i="3"/>
  <c r="D18" i="3"/>
  <c r="C83" i="3"/>
  <c r="C134" i="3" l="1"/>
</calcChain>
</file>

<file path=xl/sharedStrings.xml><?xml version="1.0" encoding="utf-8"?>
<sst xmlns="http://schemas.openxmlformats.org/spreadsheetml/2006/main" count="335" uniqueCount="104">
  <si>
    <t>SBD</t>
  </si>
  <si>
    <t>LỚP</t>
  </si>
  <si>
    <t>TOÁN</t>
  </si>
  <si>
    <t>TỔNG</t>
  </si>
  <si>
    <t>Trần Văn Kiên</t>
  </si>
  <si>
    <t>MÔN TOÁN</t>
  </si>
  <si>
    <t>STT</t>
  </si>
  <si>
    <t>SĨ SỐ</t>
  </si>
  <si>
    <t>TB VĂN</t>
  </si>
  <si>
    <t>GIÁO VIÊN DẠY</t>
  </si>
  <si>
    <t>Nguyễn Thị Hằng</t>
  </si>
  <si>
    <t>HỌ TÊN</t>
  </si>
  <si>
    <t>NGUYỄN THỊ BÍCH NGỌC</t>
  </si>
  <si>
    <t>BÙI MỸ NƯƠNG</t>
  </si>
  <si>
    <t>ĐỖ THỊ NHÀN</t>
  </si>
  <si>
    <t>ĐINH KIM THOA</t>
  </si>
  <si>
    <t>BÙI NGHĨA HẢI</t>
  </si>
  <si>
    <t>TÔ LAN</t>
  </si>
  <si>
    <t>HOÀNG ANH</t>
  </si>
  <si>
    <t>NN</t>
  </si>
  <si>
    <t>MÔN NGOẠI NGỮ</t>
  </si>
  <si>
    <t>TRỊNH THỊ THU HẰNG</t>
  </si>
  <si>
    <t>NGUYỄN THỊ THU HẰNG</t>
  </si>
  <si>
    <t>TRẦN THU TRANG</t>
  </si>
  <si>
    <t>BÙI VÂN</t>
  </si>
  <si>
    <t>TRẦN THU THỦY</t>
  </si>
  <si>
    <t>NGUYỄN PHƯƠNG THẢO</t>
  </si>
  <si>
    <t>NGUYỄN THANH TUYỀN</t>
  </si>
  <si>
    <t>NGUYỄN THỊ OANH</t>
  </si>
  <si>
    <t>12 TOÁN</t>
  </si>
  <si>
    <t>12 LÝ</t>
  </si>
  <si>
    <t>12 HÓA</t>
  </si>
  <si>
    <t>12 SINH</t>
  </si>
  <si>
    <t>12 TIN</t>
  </si>
  <si>
    <t>12 VĂN</t>
  </si>
  <si>
    <t>12 SỬ</t>
  </si>
  <si>
    <t>12 ĐỊA</t>
  </si>
  <si>
    <t>12 ANH</t>
  </si>
  <si>
    <t>12 PHÁP</t>
  </si>
  <si>
    <t>MÔN LỊCH SỬ</t>
  </si>
  <si>
    <t>NĂM HỌC 2018-2019</t>
  </si>
  <si>
    <t>SỬ</t>
  </si>
  <si>
    <t>NGUYỄN THỊ HƯƠNG</t>
  </si>
  <si>
    <t>BÙI KHƯƠNG DUY</t>
  </si>
  <si>
    <t>BÙI VÂN ANH</t>
  </si>
  <si>
    <t>NGUYỄN LOAN</t>
  </si>
  <si>
    <t>PHẠM THỊ HOÀI</t>
  </si>
  <si>
    <t>NGUYỄN HƯƠNG</t>
  </si>
  <si>
    <t>PHẠM VĂN TÙNG</t>
  </si>
  <si>
    <t>TRẦN THỦY</t>
  </si>
  <si>
    <t>ĐOÀN XUÂN HUỲNH</t>
  </si>
  <si>
    <t>THANH TUYỀN</t>
  </si>
  <si>
    <t>ĐINH THỊ THANH DUNG</t>
  </si>
  <si>
    <t>NGUYỄN HOÀNG VÂN</t>
  </si>
  <si>
    <t>NGUYỄN VIỆT DŨNG</t>
  </si>
  <si>
    <t>NGUYỄN THỊ MỸ HẰNG</t>
  </si>
  <si>
    <t>ĐỊA</t>
  </si>
  <si>
    <t>LÊ THỊ HIỀN LƯƠNG</t>
  </si>
  <si>
    <t>12 Địa</t>
  </si>
  <si>
    <t>MÔN HOÁ</t>
  </si>
  <si>
    <t>MÔN ĐỊA</t>
  </si>
  <si>
    <t>TRẦN THỊ HÒE</t>
  </si>
  <si>
    <t>NHÀN H</t>
  </si>
  <si>
    <t>HỒ KHUÊ ĐÀO</t>
  </si>
  <si>
    <t>ĐiỀN HƯƠNG</t>
  </si>
  <si>
    <t>TRẦN LIÊN</t>
  </si>
  <si>
    <t>NGUYỆT H</t>
  </si>
  <si>
    <t>HÀ THẢO</t>
  </si>
  <si>
    <t>OANH Đ</t>
  </si>
  <si>
    <t>ĐINH BÍCH NGỌC</t>
  </si>
  <si>
    <t>NGUYỄN THỊ TUYẾN TÍNH</t>
  </si>
  <si>
    <t>DANH SÁCH HỌC SINH ĐIỂM CAO NHẤT THI THỬ THPT QUỐC GIA LẦN I</t>
  </si>
  <si>
    <t>DƯƠNG ĐẶNG HỒNG DIỆP</t>
  </si>
  <si>
    <t>000065</t>
  </si>
  <si>
    <t>VĂN</t>
  </si>
  <si>
    <t>GDCD</t>
  </si>
  <si>
    <t>KHXH</t>
  </si>
  <si>
    <t>KHTN</t>
  </si>
  <si>
    <t>000089</t>
  </si>
  <si>
    <t>TẠ VĂN ĐỨC</t>
  </si>
  <si>
    <t>000121</t>
  </si>
  <si>
    <t>NGUYỄN THANH HIỀN</t>
  </si>
  <si>
    <t>000214</t>
  </si>
  <si>
    <t>DANH SÁCH HỌC SINH ĐIỂM THẤP NHẤT THI THỬ THPT QUỐC GIA LẦN I</t>
  </si>
  <si>
    <t>THỐNG KÊ THI THỬ THPT QUỐC GIA</t>
  </si>
  <si>
    <t>MÔN VĂN</t>
  </si>
  <si>
    <t>12 B1</t>
  </si>
  <si>
    <t>12 B2</t>
  </si>
  <si>
    <t>MÔN VẬT LÝ</t>
  </si>
  <si>
    <t>MÔN SINH</t>
  </si>
  <si>
    <t>MÔN GDCD</t>
  </si>
  <si>
    <t>ĐỖ HẰNG</t>
  </si>
  <si>
    <t>PHẠM MINH THU</t>
  </si>
  <si>
    <t>OANH V</t>
  </si>
  <si>
    <t>NGUYỄN DIỆU BẮC</t>
  </si>
  <si>
    <t>LÝ V</t>
  </si>
  <si>
    <t>TẠ ANH NGỌC</t>
  </si>
  <si>
    <t>ĐẶNG MAI HOA</t>
  </si>
  <si>
    <t>HÀ PHƯƠNG</t>
  </si>
  <si>
    <t>VŨ THỊ LUẬN</t>
  </si>
  <si>
    <t>PHẠM THỊ THU</t>
  </si>
  <si>
    <t>NGUYỄN THU</t>
  </si>
  <si>
    <t>ĐÀM VÂN S</t>
  </si>
  <si>
    <t>PHAN THỊ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</si>
</sst>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Arial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15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9" fillId="0" borderId="0" xfId="1" applyFont="1"/>
    <xf numFmtId="0" fontId="9" fillId="0" borderId="0" xfId="1" applyFont="1" applyAlignment="1"/>
    <xf numFmtId="0" fontId="3" fillId="0" borderId="0" xfId="1" applyFont="1" applyAlignment="1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0" xfId="1" applyFont="1" applyFill="1"/>
    <xf numFmtId="0" fontId="1" fillId="0" borderId="0" xfId="0" applyFont="1"/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5" fillId="0" borderId="1" xfId="0" applyFont="1" applyBorder="1"/>
    <xf numFmtId="0" fontId="9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wrapText="1"/>
    </xf>
    <xf numFmtId="0" fontId="11" fillId="0" borderId="1" xfId="2" applyFont="1" applyFill="1" applyBorder="1" applyAlignment="1">
      <alignment horizontal="left" wrapText="1"/>
    </xf>
    <xf numFmtId="0" fontId="9" fillId="0" borderId="1" xfId="1" applyNumberFormat="1" applyFont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2" fontId="9" fillId="2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" xfId="1" applyFont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6" fillId="0" borderId="1" xfId="3" applyFont="1" applyFill="1" applyBorder="1" applyAlignment="1">
      <alignment horizontal="center" wrapText="1"/>
    </xf>
    <xf numFmtId="2" fontId="16" fillId="0" borderId="1" xfId="3" applyNumberFormat="1" applyFont="1" applyFill="1" applyBorder="1" applyAlignment="1">
      <alignment horizontal="center" wrapText="1"/>
    </xf>
  </cellXfs>
  <cellStyles count="4">
    <cellStyle name="Normal" xfId="0" builtinId="0"/>
    <cellStyle name="Normal_Sheet1" xfId="2"/>
    <cellStyle name="Normal_THONG KE THI THU DAI HOC" xfId="1"/>
    <cellStyle name="Normal_TK THEO M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5" sqref="A15:F15"/>
    </sheetView>
  </sheetViews>
  <sheetFormatPr defaultRowHeight="15" x14ac:dyDescent="0.25"/>
  <cols>
    <col min="1" max="1" width="9.28515625" customWidth="1"/>
    <col min="2" max="2" width="29.85546875" customWidth="1"/>
    <col min="3" max="3" width="13" customWidth="1"/>
    <col min="4" max="9" width="11.5703125" customWidth="1"/>
    <col min="252" max="252" width="28.5703125" customWidth="1"/>
    <col min="253" max="253" width="8.140625" customWidth="1"/>
    <col min="254" max="254" width="10.7109375" customWidth="1"/>
    <col min="256" max="256" width="9.42578125" customWidth="1"/>
    <col min="257" max="257" width="13.7109375" customWidth="1"/>
    <col min="262" max="262" width="15.85546875" bestFit="1" customWidth="1"/>
    <col min="508" max="508" width="28.5703125" customWidth="1"/>
    <col min="509" max="509" width="8.140625" customWidth="1"/>
    <col min="510" max="510" width="10.7109375" customWidth="1"/>
    <col min="512" max="512" width="9.42578125" customWidth="1"/>
    <col min="513" max="513" width="13.7109375" customWidth="1"/>
    <col min="518" max="518" width="15.85546875" bestFit="1" customWidth="1"/>
    <col min="764" max="764" width="28.5703125" customWidth="1"/>
    <col min="765" max="765" width="8.140625" customWidth="1"/>
    <col min="766" max="766" width="10.7109375" customWidth="1"/>
    <col min="768" max="768" width="9.42578125" customWidth="1"/>
    <col min="769" max="769" width="13.7109375" customWidth="1"/>
    <col min="774" max="774" width="15.85546875" bestFit="1" customWidth="1"/>
    <col min="1020" max="1020" width="28.5703125" customWidth="1"/>
    <col min="1021" max="1021" width="8.140625" customWidth="1"/>
    <col min="1022" max="1022" width="10.7109375" customWidth="1"/>
    <col min="1024" max="1024" width="9.42578125" customWidth="1"/>
    <col min="1025" max="1025" width="13.7109375" customWidth="1"/>
    <col min="1030" max="1030" width="15.85546875" bestFit="1" customWidth="1"/>
    <col min="1276" max="1276" width="28.5703125" customWidth="1"/>
    <col min="1277" max="1277" width="8.140625" customWidth="1"/>
    <col min="1278" max="1278" width="10.7109375" customWidth="1"/>
    <col min="1280" max="1280" width="9.42578125" customWidth="1"/>
    <col min="1281" max="1281" width="13.7109375" customWidth="1"/>
    <col min="1286" max="1286" width="15.85546875" bestFit="1" customWidth="1"/>
    <col min="1532" max="1532" width="28.5703125" customWidth="1"/>
    <col min="1533" max="1533" width="8.140625" customWidth="1"/>
    <col min="1534" max="1534" width="10.7109375" customWidth="1"/>
    <col min="1536" max="1536" width="9.42578125" customWidth="1"/>
    <col min="1537" max="1537" width="13.7109375" customWidth="1"/>
    <col min="1542" max="1542" width="15.85546875" bestFit="1" customWidth="1"/>
    <col min="1788" max="1788" width="28.5703125" customWidth="1"/>
    <col min="1789" max="1789" width="8.140625" customWidth="1"/>
    <col min="1790" max="1790" width="10.7109375" customWidth="1"/>
    <col min="1792" max="1792" width="9.42578125" customWidth="1"/>
    <col min="1793" max="1793" width="13.7109375" customWidth="1"/>
    <col min="1798" max="1798" width="15.85546875" bestFit="1" customWidth="1"/>
    <col min="2044" max="2044" width="28.5703125" customWidth="1"/>
    <col min="2045" max="2045" width="8.140625" customWidth="1"/>
    <col min="2046" max="2046" width="10.7109375" customWidth="1"/>
    <col min="2048" max="2048" width="9.42578125" customWidth="1"/>
    <col min="2049" max="2049" width="13.7109375" customWidth="1"/>
    <col min="2054" max="2054" width="15.85546875" bestFit="1" customWidth="1"/>
    <col min="2300" max="2300" width="28.5703125" customWidth="1"/>
    <col min="2301" max="2301" width="8.140625" customWidth="1"/>
    <col min="2302" max="2302" width="10.7109375" customWidth="1"/>
    <col min="2304" max="2304" width="9.42578125" customWidth="1"/>
    <col min="2305" max="2305" width="13.7109375" customWidth="1"/>
    <col min="2310" max="2310" width="15.85546875" bestFit="1" customWidth="1"/>
    <col min="2556" max="2556" width="28.5703125" customWidth="1"/>
    <col min="2557" max="2557" width="8.140625" customWidth="1"/>
    <col min="2558" max="2558" width="10.7109375" customWidth="1"/>
    <col min="2560" max="2560" width="9.42578125" customWidth="1"/>
    <col min="2561" max="2561" width="13.7109375" customWidth="1"/>
    <col min="2566" max="2566" width="15.85546875" bestFit="1" customWidth="1"/>
    <col min="2812" max="2812" width="28.5703125" customWidth="1"/>
    <col min="2813" max="2813" width="8.140625" customWidth="1"/>
    <col min="2814" max="2814" width="10.7109375" customWidth="1"/>
    <col min="2816" max="2816" width="9.42578125" customWidth="1"/>
    <col min="2817" max="2817" width="13.7109375" customWidth="1"/>
    <col min="2822" max="2822" width="15.85546875" bestFit="1" customWidth="1"/>
    <col min="3068" max="3068" width="28.5703125" customWidth="1"/>
    <col min="3069" max="3069" width="8.140625" customWidth="1"/>
    <col min="3070" max="3070" width="10.7109375" customWidth="1"/>
    <col min="3072" max="3072" width="9.42578125" customWidth="1"/>
    <col min="3073" max="3073" width="13.7109375" customWidth="1"/>
    <col min="3078" max="3078" width="15.85546875" bestFit="1" customWidth="1"/>
    <col min="3324" max="3324" width="28.5703125" customWidth="1"/>
    <col min="3325" max="3325" width="8.140625" customWidth="1"/>
    <col min="3326" max="3326" width="10.7109375" customWidth="1"/>
    <col min="3328" max="3328" width="9.42578125" customWidth="1"/>
    <col min="3329" max="3329" width="13.7109375" customWidth="1"/>
    <col min="3334" max="3334" width="15.85546875" bestFit="1" customWidth="1"/>
    <col min="3580" max="3580" width="28.5703125" customWidth="1"/>
    <col min="3581" max="3581" width="8.140625" customWidth="1"/>
    <col min="3582" max="3582" width="10.7109375" customWidth="1"/>
    <col min="3584" max="3584" width="9.42578125" customWidth="1"/>
    <col min="3585" max="3585" width="13.7109375" customWidth="1"/>
    <col min="3590" max="3590" width="15.85546875" bestFit="1" customWidth="1"/>
    <col min="3836" max="3836" width="28.5703125" customWidth="1"/>
    <col min="3837" max="3837" width="8.140625" customWidth="1"/>
    <col min="3838" max="3838" width="10.7109375" customWidth="1"/>
    <col min="3840" max="3840" width="9.42578125" customWidth="1"/>
    <col min="3841" max="3841" width="13.7109375" customWidth="1"/>
    <col min="3846" max="3846" width="15.85546875" bestFit="1" customWidth="1"/>
    <col min="4092" max="4092" width="28.5703125" customWidth="1"/>
    <col min="4093" max="4093" width="8.140625" customWidth="1"/>
    <col min="4094" max="4094" width="10.7109375" customWidth="1"/>
    <col min="4096" max="4096" width="9.42578125" customWidth="1"/>
    <col min="4097" max="4097" width="13.7109375" customWidth="1"/>
    <col min="4102" max="4102" width="15.85546875" bestFit="1" customWidth="1"/>
    <col min="4348" max="4348" width="28.5703125" customWidth="1"/>
    <col min="4349" max="4349" width="8.140625" customWidth="1"/>
    <col min="4350" max="4350" width="10.7109375" customWidth="1"/>
    <col min="4352" max="4352" width="9.42578125" customWidth="1"/>
    <col min="4353" max="4353" width="13.7109375" customWidth="1"/>
    <col min="4358" max="4358" width="15.85546875" bestFit="1" customWidth="1"/>
    <col min="4604" max="4604" width="28.5703125" customWidth="1"/>
    <col min="4605" max="4605" width="8.140625" customWidth="1"/>
    <col min="4606" max="4606" width="10.7109375" customWidth="1"/>
    <col min="4608" max="4608" width="9.42578125" customWidth="1"/>
    <col min="4609" max="4609" width="13.7109375" customWidth="1"/>
    <col min="4614" max="4614" width="15.85546875" bestFit="1" customWidth="1"/>
    <col min="4860" max="4860" width="28.5703125" customWidth="1"/>
    <col min="4861" max="4861" width="8.140625" customWidth="1"/>
    <col min="4862" max="4862" width="10.7109375" customWidth="1"/>
    <col min="4864" max="4864" width="9.42578125" customWidth="1"/>
    <col min="4865" max="4865" width="13.7109375" customWidth="1"/>
    <col min="4870" max="4870" width="15.85546875" bestFit="1" customWidth="1"/>
    <col min="5116" max="5116" width="28.5703125" customWidth="1"/>
    <col min="5117" max="5117" width="8.140625" customWidth="1"/>
    <col min="5118" max="5118" width="10.7109375" customWidth="1"/>
    <col min="5120" max="5120" width="9.42578125" customWidth="1"/>
    <col min="5121" max="5121" width="13.7109375" customWidth="1"/>
    <col min="5126" max="5126" width="15.85546875" bestFit="1" customWidth="1"/>
    <col min="5372" max="5372" width="28.5703125" customWidth="1"/>
    <col min="5373" max="5373" width="8.140625" customWidth="1"/>
    <col min="5374" max="5374" width="10.7109375" customWidth="1"/>
    <col min="5376" max="5376" width="9.42578125" customWidth="1"/>
    <col min="5377" max="5377" width="13.7109375" customWidth="1"/>
    <col min="5382" max="5382" width="15.85546875" bestFit="1" customWidth="1"/>
    <col min="5628" max="5628" width="28.5703125" customWidth="1"/>
    <col min="5629" max="5629" width="8.140625" customWidth="1"/>
    <col min="5630" max="5630" width="10.7109375" customWidth="1"/>
    <col min="5632" max="5632" width="9.42578125" customWidth="1"/>
    <col min="5633" max="5633" width="13.7109375" customWidth="1"/>
    <col min="5638" max="5638" width="15.85546875" bestFit="1" customWidth="1"/>
    <col min="5884" max="5884" width="28.5703125" customWidth="1"/>
    <col min="5885" max="5885" width="8.140625" customWidth="1"/>
    <col min="5886" max="5886" width="10.7109375" customWidth="1"/>
    <col min="5888" max="5888" width="9.42578125" customWidth="1"/>
    <col min="5889" max="5889" width="13.7109375" customWidth="1"/>
    <col min="5894" max="5894" width="15.85546875" bestFit="1" customWidth="1"/>
    <col min="6140" max="6140" width="28.5703125" customWidth="1"/>
    <col min="6141" max="6141" width="8.140625" customWidth="1"/>
    <col min="6142" max="6142" width="10.7109375" customWidth="1"/>
    <col min="6144" max="6144" width="9.42578125" customWidth="1"/>
    <col min="6145" max="6145" width="13.7109375" customWidth="1"/>
    <col min="6150" max="6150" width="15.85546875" bestFit="1" customWidth="1"/>
    <col min="6396" max="6396" width="28.5703125" customWidth="1"/>
    <col min="6397" max="6397" width="8.140625" customWidth="1"/>
    <col min="6398" max="6398" width="10.7109375" customWidth="1"/>
    <col min="6400" max="6400" width="9.42578125" customWidth="1"/>
    <col min="6401" max="6401" width="13.7109375" customWidth="1"/>
    <col min="6406" max="6406" width="15.85546875" bestFit="1" customWidth="1"/>
    <col min="6652" max="6652" width="28.5703125" customWidth="1"/>
    <col min="6653" max="6653" width="8.140625" customWidth="1"/>
    <col min="6654" max="6654" width="10.7109375" customWidth="1"/>
    <col min="6656" max="6656" width="9.42578125" customWidth="1"/>
    <col min="6657" max="6657" width="13.7109375" customWidth="1"/>
    <col min="6662" max="6662" width="15.85546875" bestFit="1" customWidth="1"/>
    <col min="6908" max="6908" width="28.5703125" customWidth="1"/>
    <col min="6909" max="6909" width="8.140625" customWidth="1"/>
    <col min="6910" max="6910" width="10.7109375" customWidth="1"/>
    <col min="6912" max="6912" width="9.42578125" customWidth="1"/>
    <col min="6913" max="6913" width="13.7109375" customWidth="1"/>
    <col min="6918" max="6918" width="15.85546875" bestFit="1" customWidth="1"/>
    <col min="7164" max="7164" width="28.5703125" customWidth="1"/>
    <col min="7165" max="7165" width="8.140625" customWidth="1"/>
    <col min="7166" max="7166" width="10.7109375" customWidth="1"/>
    <col min="7168" max="7168" width="9.42578125" customWidth="1"/>
    <col min="7169" max="7169" width="13.7109375" customWidth="1"/>
    <col min="7174" max="7174" width="15.85546875" bestFit="1" customWidth="1"/>
    <col min="7420" max="7420" width="28.5703125" customWidth="1"/>
    <col min="7421" max="7421" width="8.140625" customWidth="1"/>
    <col min="7422" max="7422" width="10.7109375" customWidth="1"/>
    <col min="7424" max="7424" width="9.42578125" customWidth="1"/>
    <col min="7425" max="7425" width="13.7109375" customWidth="1"/>
    <col min="7430" max="7430" width="15.85546875" bestFit="1" customWidth="1"/>
    <col min="7676" max="7676" width="28.5703125" customWidth="1"/>
    <col min="7677" max="7677" width="8.140625" customWidth="1"/>
    <col min="7678" max="7678" width="10.7109375" customWidth="1"/>
    <col min="7680" max="7680" width="9.42578125" customWidth="1"/>
    <col min="7681" max="7681" width="13.7109375" customWidth="1"/>
    <col min="7686" max="7686" width="15.85546875" bestFit="1" customWidth="1"/>
    <col min="7932" max="7932" width="28.5703125" customWidth="1"/>
    <col min="7933" max="7933" width="8.140625" customWidth="1"/>
    <col min="7934" max="7934" width="10.7109375" customWidth="1"/>
    <col min="7936" max="7936" width="9.42578125" customWidth="1"/>
    <col min="7937" max="7937" width="13.7109375" customWidth="1"/>
    <col min="7942" max="7942" width="15.85546875" bestFit="1" customWidth="1"/>
    <col min="8188" max="8188" width="28.5703125" customWidth="1"/>
    <col min="8189" max="8189" width="8.140625" customWidth="1"/>
    <col min="8190" max="8190" width="10.7109375" customWidth="1"/>
    <col min="8192" max="8192" width="9.42578125" customWidth="1"/>
    <col min="8193" max="8193" width="13.7109375" customWidth="1"/>
    <col min="8198" max="8198" width="15.85546875" bestFit="1" customWidth="1"/>
    <col min="8444" max="8444" width="28.5703125" customWidth="1"/>
    <col min="8445" max="8445" width="8.140625" customWidth="1"/>
    <col min="8446" max="8446" width="10.7109375" customWidth="1"/>
    <col min="8448" max="8448" width="9.42578125" customWidth="1"/>
    <col min="8449" max="8449" width="13.7109375" customWidth="1"/>
    <col min="8454" max="8454" width="15.85546875" bestFit="1" customWidth="1"/>
    <col min="8700" max="8700" width="28.5703125" customWidth="1"/>
    <col min="8701" max="8701" width="8.140625" customWidth="1"/>
    <col min="8702" max="8702" width="10.7109375" customWidth="1"/>
    <col min="8704" max="8704" width="9.42578125" customWidth="1"/>
    <col min="8705" max="8705" width="13.7109375" customWidth="1"/>
    <col min="8710" max="8710" width="15.85546875" bestFit="1" customWidth="1"/>
    <col min="8956" max="8956" width="28.5703125" customWidth="1"/>
    <col min="8957" max="8957" width="8.140625" customWidth="1"/>
    <col min="8958" max="8958" width="10.7109375" customWidth="1"/>
    <col min="8960" max="8960" width="9.42578125" customWidth="1"/>
    <col min="8961" max="8961" width="13.7109375" customWidth="1"/>
    <col min="8966" max="8966" width="15.85546875" bestFit="1" customWidth="1"/>
    <col min="9212" max="9212" width="28.5703125" customWidth="1"/>
    <col min="9213" max="9213" width="8.140625" customWidth="1"/>
    <col min="9214" max="9214" width="10.7109375" customWidth="1"/>
    <col min="9216" max="9216" width="9.42578125" customWidth="1"/>
    <col min="9217" max="9217" width="13.7109375" customWidth="1"/>
    <col min="9222" max="9222" width="15.85546875" bestFit="1" customWidth="1"/>
    <col min="9468" max="9468" width="28.5703125" customWidth="1"/>
    <col min="9469" max="9469" width="8.140625" customWidth="1"/>
    <col min="9470" max="9470" width="10.7109375" customWidth="1"/>
    <col min="9472" max="9472" width="9.42578125" customWidth="1"/>
    <col min="9473" max="9473" width="13.7109375" customWidth="1"/>
    <col min="9478" max="9478" width="15.85546875" bestFit="1" customWidth="1"/>
    <col min="9724" max="9724" width="28.5703125" customWidth="1"/>
    <col min="9725" max="9725" width="8.140625" customWidth="1"/>
    <col min="9726" max="9726" width="10.7109375" customWidth="1"/>
    <col min="9728" max="9728" width="9.42578125" customWidth="1"/>
    <col min="9729" max="9729" width="13.7109375" customWidth="1"/>
    <col min="9734" max="9734" width="15.85546875" bestFit="1" customWidth="1"/>
    <col min="9980" max="9980" width="28.5703125" customWidth="1"/>
    <col min="9981" max="9981" width="8.140625" customWidth="1"/>
    <col min="9982" max="9982" width="10.7109375" customWidth="1"/>
    <col min="9984" max="9984" width="9.42578125" customWidth="1"/>
    <col min="9985" max="9985" width="13.7109375" customWidth="1"/>
    <col min="9990" max="9990" width="15.85546875" bestFit="1" customWidth="1"/>
    <col min="10236" max="10236" width="28.5703125" customWidth="1"/>
    <col min="10237" max="10237" width="8.140625" customWidth="1"/>
    <col min="10238" max="10238" width="10.7109375" customWidth="1"/>
    <col min="10240" max="10240" width="9.42578125" customWidth="1"/>
    <col min="10241" max="10241" width="13.7109375" customWidth="1"/>
    <col min="10246" max="10246" width="15.85546875" bestFit="1" customWidth="1"/>
    <col min="10492" max="10492" width="28.5703125" customWidth="1"/>
    <col min="10493" max="10493" width="8.140625" customWidth="1"/>
    <col min="10494" max="10494" width="10.7109375" customWidth="1"/>
    <col min="10496" max="10496" width="9.42578125" customWidth="1"/>
    <col min="10497" max="10497" width="13.7109375" customWidth="1"/>
    <col min="10502" max="10502" width="15.85546875" bestFit="1" customWidth="1"/>
    <col min="10748" max="10748" width="28.5703125" customWidth="1"/>
    <col min="10749" max="10749" width="8.140625" customWidth="1"/>
    <col min="10750" max="10750" width="10.7109375" customWidth="1"/>
    <col min="10752" max="10752" width="9.42578125" customWidth="1"/>
    <col min="10753" max="10753" width="13.7109375" customWidth="1"/>
    <col min="10758" max="10758" width="15.85546875" bestFit="1" customWidth="1"/>
    <col min="11004" max="11004" width="28.5703125" customWidth="1"/>
    <col min="11005" max="11005" width="8.140625" customWidth="1"/>
    <col min="11006" max="11006" width="10.7109375" customWidth="1"/>
    <col min="11008" max="11008" width="9.42578125" customWidth="1"/>
    <col min="11009" max="11009" width="13.7109375" customWidth="1"/>
    <col min="11014" max="11014" width="15.85546875" bestFit="1" customWidth="1"/>
    <col min="11260" max="11260" width="28.5703125" customWidth="1"/>
    <col min="11261" max="11261" width="8.140625" customWidth="1"/>
    <col min="11262" max="11262" width="10.7109375" customWidth="1"/>
    <col min="11264" max="11264" width="9.42578125" customWidth="1"/>
    <col min="11265" max="11265" width="13.7109375" customWidth="1"/>
    <col min="11270" max="11270" width="15.85546875" bestFit="1" customWidth="1"/>
    <col min="11516" max="11516" width="28.5703125" customWidth="1"/>
    <col min="11517" max="11517" width="8.140625" customWidth="1"/>
    <col min="11518" max="11518" width="10.7109375" customWidth="1"/>
    <col min="11520" max="11520" width="9.42578125" customWidth="1"/>
    <col min="11521" max="11521" width="13.7109375" customWidth="1"/>
    <col min="11526" max="11526" width="15.85546875" bestFit="1" customWidth="1"/>
    <col min="11772" max="11772" width="28.5703125" customWidth="1"/>
    <col min="11773" max="11773" width="8.140625" customWidth="1"/>
    <col min="11774" max="11774" width="10.7109375" customWidth="1"/>
    <col min="11776" max="11776" width="9.42578125" customWidth="1"/>
    <col min="11777" max="11777" width="13.7109375" customWidth="1"/>
    <col min="11782" max="11782" width="15.85546875" bestFit="1" customWidth="1"/>
    <col min="12028" max="12028" width="28.5703125" customWidth="1"/>
    <col min="12029" max="12029" width="8.140625" customWidth="1"/>
    <col min="12030" max="12030" width="10.7109375" customWidth="1"/>
    <col min="12032" max="12032" width="9.42578125" customWidth="1"/>
    <col min="12033" max="12033" width="13.7109375" customWidth="1"/>
    <col min="12038" max="12038" width="15.85546875" bestFit="1" customWidth="1"/>
    <col min="12284" max="12284" width="28.5703125" customWidth="1"/>
    <col min="12285" max="12285" width="8.140625" customWidth="1"/>
    <col min="12286" max="12286" width="10.7109375" customWidth="1"/>
    <col min="12288" max="12288" width="9.42578125" customWidth="1"/>
    <col min="12289" max="12289" width="13.7109375" customWidth="1"/>
    <col min="12294" max="12294" width="15.85546875" bestFit="1" customWidth="1"/>
    <col min="12540" max="12540" width="28.5703125" customWidth="1"/>
    <col min="12541" max="12541" width="8.140625" customWidth="1"/>
    <col min="12542" max="12542" width="10.7109375" customWidth="1"/>
    <col min="12544" max="12544" width="9.42578125" customWidth="1"/>
    <col min="12545" max="12545" width="13.7109375" customWidth="1"/>
    <col min="12550" max="12550" width="15.85546875" bestFit="1" customWidth="1"/>
    <col min="12796" max="12796" width="28.5703125" customWidth="1"/>
    <col min="12797" max="12797" width="8.140625" customWidth="1"/>
    <col min="12798" max="12798" width="10.7109375" customWidth="1"/>
    <col min="12800" max="12800" width="9.42578125" customWidth="1"/>
    <col min="12801" max="12801" width="13.7109375" customWidth="1"/>
    <col min="12806" max="12806" width="15.85546875" bestFit="1" customWidth="1"/>
    <col min="13052" max="13052" width="28.5703125" customWidth="1"/>
    <col min="13053" max="13053" width="8.140625" customWidth="1"/>
    <col min="13054" max="13054" width="10.7109375" customWidth="1"/>
    <col min="13056" max="13056" width="9.42578125" customWidth="1"/>
    <col min="13057" max="13057" width="13.7109375" customWidth="1"/>
    <col min="13062" max="13062" width="15.85546875" bestFit="1" customWidth="1"/>
    <col min="13308" max="13308" width="28.5703125" customWidth="1"/>
    <col min="13309" max="13309" width="8.140625" customWidth="1"/>
    <col min="13310" max="13310" width="10.7109375" customWidth="1"/>
    <col min="13312" max="13312" width="9.42578125" customWidth="1"/>
    <col min="13313" max="13313" width="13.7109375" customWidth="1"/>
    <col min="13318" max="13318" width="15.85546875" bestFit="1" customWidth="1"/>
    <col min="13564" max="13564" width="28.5703125" customWidth="1"/>
    <col min="13565" max="13565" width="8.140625" customWidth="1"/>
    <col min="13566" max="13566" width="10.7109375" customWidth="1"/>
    <col min="13568" max="13568" width="9.42578125" customWidth="1"/>
    <col min="13569" max="13569" width="13.7109375" customWidth="1"/>
    <col min="13574" max="13574" width="15.85546875" bestFit="1" customWidth="1"/>
    <col min="13820" max="13820" width="28.5703125" customWidth="1"/>
    <col min="13821" max="13821" width="8.140625" customWidth="1"/>
    <col min="13822" max="13822" width="10.7109375" customWidth="1"/>
    <col min="13824" max="13824" width="9.42578125" customWidth="1"/>
    <col min="13825" max="13825" width="13.7109375" customWidth="1"/>
    <col min="13830" max="13830" width="15.85546875" bestFit="1" customWidth="1"/>
    <col min="14076" max="14076" width="28.5703125" customWidth="1"/>
    <col min="14077" max="14077" width="8.140625" customWidth="1"/>
    <col min="14078" max="14078" width="10.7109375" customWidth="1"/>
    <col min="14080" max="14080" width="9.42578125" customWidth="1"/>
    <col min="14081" max="14081" width="13.7109375" customWidth="1"/>
    <col min="14086" max="14086" width="15.85546875" bestFit="1" customWidth="1"/>
    <col min="14332" max="14332" width="28.5703125" customWidth="1"/>
    <col min="14333" max="14333" width="8.140625" customWidth="1"/>
    <col min="14334" max="14334" width="10.7109375" customWidth="1"/>
    <col min="14336" max="14336" width="9.42578125" customWidth="1"/>
    <col min="14337" max="14337" width="13.7109375" customWidth="1"/>
    <col min="14342" max="14342" width="15.85546875" bestFit="1" customWidth="1"/>
    <col min="14588" max="14588" width="28.5703125" customWidth="1"/>
    <col min="14589" max="14589" width="8.140625" customWidth="1"/>
    <col min="14590" max="14590" width="10.7109375" customWidth="1"/>
    <col min="14592" max="14592" width="9.42578125" customWidth="1"/>
    <col min="14593" max="14593" width="13.7109375" customWidth="1"/>
    <col min="14598" max="14598" width="15.85546875" bestFit="1" customWidth="1"/>
    <col min="14844" max="14844" width="28.5703125" customWidth="1"/>
    <col min="14845" max="14845" width="8.140625" customWidth="1"/>
    <col min="14846" max="14846" width="10.7109375" customWidth="1"/>
    <col min="14848" max="14848" width="9.42578125" customWidth="1"/>
    <col min="14849" max="14849" width="13.7109375" customWidth="1"/>
    <col min="14854" max="14854" width="15.85546875" bestFit="1" customWidth="1"/>
    <col min="15100" max="15100" width="28.5703125" customWidth="1"/>
    <col min="15101" max="15101" width="8.140625" customWidth="1"/>
    <col min="15102" max="15102" width="10.7109375" customWidth="1"/>
    <col min="15104" max="15104" width="9.42578125" customWidth="1"/>
    <col min="15105" max="15105" width="13.7109375" customWidth="1"/>
    <col min="15110" max="15110" width="15.85546875" bestFit="1" customWidth="1"/>
    <col min="15356" max="15356" width="28.5703125" customWidth="1"/>
    <col min="15357" max="15357" width="8.140625" customWidth="1"/>
    <col min="15358" max="15358" width="10.7109375" customWidth="1"/>
    <col min="15360" max="15360" width="9.42578125" customWidth="1"/>
    <col min="15361" max="15361" width="13.7109375" customWidth="1"/>
    <col min="15366" max="15366" width="15.85546875" bestFit="1" customWidth="1"/>
    <col min="15612" max="15612" width="28.5703125" customWidth="1"/>
    <col min="15613" max="15613" width="8.140625" customWidth="1"/>
    <col min="15614" max="15614" width="10.7109375" customWidth="1"/>
    <col min="15616" max="15616" width="9.42578125" customWidth="1"/>
    <col min="15617" max="15617" width="13.7109375" customWidth="1"/>
    <col min="15622" max="15622" width="15.85546875" bestFit="1" customWidth="1"/>
    <col min="15868" max="15868" width="28.5703125" customWidth="1"/>
    <col min="15869" max="15869" width="8.140625" customWidth="1"/>
    <col min="15870" max="15870" width="10.7109375" customWidth="1"/>
    <col min="15872" max="15872" width="9.42578125" customWidth="1"/>
    <col min="15873" max="15873" width="13.7109375" customWidth="1"/>
    <col min="15878" max="15878" width="15.85546875" bestFit="1" customWidth="1"/>
    <col min="16124" max="16124" width="28.5703125" customWidth="1"/>
    <col min="16125" max="16125" width="8.140625" customWidth="1"/>
    <col min="16126" max="16126" width="10.7109375" customWidth="1"/>
    <col min="16128" max="16128" width="9.42578125" customWidth="1"/>
    <col min="16129" max="16129" width="13.7109375" customWidth="1"/>
    <col min="16134" max="16134" width="15.85546875" bestFit="1" customWidth="1"/>
  </cols>
  <sheetData>
    <row r="1" spans="1:10" s="2" customFormat="1" ht="16.5" x14ac:dyDescent="0.25">
      <c r="A1" s="57" t="s">
        <v>71</v>
      </c>
      <c r="B1" s="57"/>
      <c r="C1" s="57"/>
      <c r="D1" s="57"/>
      <c r="E1" s="57"/>
      <c r="F1" s="57"/>
      <c r="G1" s="57"/>
    </row>
    <row r="2" spans="1:10" ht="18.75" x14ac:dyDescent="0.3">
      <c r="A2" s="58" t="s">
        <v>40</v>
      </c>
      <c r="B2" s="58"/>
      <c r="C2" s="58"/>
      <c r="D2" s="58"/>
      <c r="E2" s="58"/>
      <c r="F2" s="58"/>
      <c r="G2" s="3"/>
    </row>
    <row r="3" spans="1:10" ht="18.75" x14ac:dyDescent="0.3">
      <c r="A3" s="48"/>
      <c r="B3" s="48"/>
      <c r="C3" s="48"/>
      <c r="D3" s="48"/>
      <c r="E3" s="48"/>
      <c r="F3" s="48"/>
      <c r="G3" s="48"/>
    </row>
    <row r="4" spans="1:10" ht="18.75" x14ac:dyDescent="0.3">
      <c r="A4" s="48" t="s">
        <v>77</v>
      </c>
      <c r="B4" s="48"/>
      <c r="C4" s="48"/>
      <c r="D4" s="48"/>
      <c r="E4" s="48"/>
      <c r="F4" s="48"/>
      <c r="G4" s="48"/>
    </row>
    <row r="5" spans="1:10" ht="18.75" x14ac:dyDescent="0.3">
      <c r="A5" s="36" t="s">
        <v>0</v>
      </c>
      <c r="B5" s="36" t="s">
        <v>11</v>
      </c>
      <c r="C5" s="36" t="s">
        <v>1</v>
      </c>
      <c r="D5" s="42" t="s">
        <v>2</v>
      </c>
      <c r="E5" s="42" t="s">
        <v>74</v>
      </c>
      <c r="F5" s="42" t="s">
        <v>19</v>
      </c>
      <c r="G5" s="42" t="s">
        <v>41</v>
      </c>
      <c r="H5" s="42" t="s">
        <v>56</v>
      </c>
      <c r="I5" s="42" t="s">
        <v>75</v>
      </c>
      <c r="J5" s="42" t="s">
        <v>3</v>
      </c>
    </row>
    <row r="6" spans="1:10" ht="15.75" x14ac:dyDescent="0.25">
      <c r="A6" s="56" t="s">
        <v>78</v>
      </c>
      <c r="B6" s="53" t="s">
        <v>79</v>
      </c>
      <c r="C6" s="54" t="s">
        <v>29</v>
      </c>
      <c r="D6" s="54">
        <v>9</v>
      </c>
      <c r="E6" s="54">
        <v>6.25</v>
      </c>
      <c r="F6" s="54">
        <v>7</v>
      </c>
      <c r="G6" s="54">
        <v>7</v>
      </c>
      <c r="H6" s="55">
        <v>7.5</v>
      </c>
      <c r="I6" s="55">
        <v>3.5</v>
      </c>
      <c r="J6" s="1">
        <v>40.25</v>
      </c>
    </row>
    <row r="7" spans="1:10" ht="18.75" x14ac:dyDescent="0.3">
      <c r="A7" s="48"/>
      <c r="B7" s="48"/>
      <c r="C7" s="48"/>
      <c r="D7" s="48"/>
      <c r="E7" s="48"/>
      <c r="F7" s="48"/>
      <c r="G7" s="48"/>
    </row>
    <row r="8" spans="1:10" ht="18.75" x14ac:dyDescent="0.3">
      <c r="A8" s="48" t="s">
        <v>76</v>
      </c>
      <c r="B8" s="48"/>
      <c r="C8" s="48"/>
      <c r="D8" s="48"/>
      <c r="E8" s="48"/>
      <c r="F8" s="48"/>
      <c r="G8" s="48"/>
    </row>
    <row r="9" spans="1:10" ht="18.75" x14ac:dyDescent="0.3">
      <c r="A9" s="36" t="s">
        <v>0</v>
      </c>
      <c r="B9" s="36" t="s">
        <v>11</v>
      </c>
      <c r="C9" s="36" t="s">
        <v>1</v>
      </c>
      <c r="D9" s="42" t="s">
        <v>2</v>
      </c>
      <c r="E9" s="42" t="s">
        <v>74</v>
      </c>
      <c r="F9" s="42" t="s">
        <v>19</v>
      </c>
      <c r="G9" s="42" t="s">
        <v>41</v>
      </c>
      <c r="H9" s="42" t="s">
        <v>56</v>
      </c>
      <c r="I9" s="42" t="s">
        <v>75</v>
      </c>
      <c r="J9" s="42" t="s">
        <v>3</v>
      </c>
    </row>
    <row r="10" spans="1:10" s="4" customFormat="1" ht="28.5" customHeight="1" x14ac:dyDescent="0.25">
      <c r="A10" s="56" t="s">
        <v>73</v>
      </c>
      <c r="B10" s="53" t="s">
        <v>72</v>
      </c>
      <c r="C10" s="54" t="s">
        <v>37</v>
      </c>
      <c r="D10" s="54">
        <v>6.4</v>
      </c>
      <c r="E10" s="54">
        <v>8</v>
      </c>
      <c r="F10" s="54">
        <v>7.6</v>
      </c>
      <c r="G10" s="55">
        <v>8.75</v>
      </c>
      <c r="H10" s="55">
        <v>7</v>
      </c>
      <c r="I10" s="1">
        <v>7</v>
      </c>
      <c r="J10" s="1">
        <v>44.75</v>
      </c>
    </row>
    <row r="11" spans="1:10" s="7" customFormat="1" ht="18.75" x14ac:dyDescent="0.3">
      <c r="A11" s="5"/>
      <c r="B11" s="6"/>
      <c r="C11" s="6"/>
      <c r="D11" s="6"/>
      <c r="E11" s="6"/>
      <c r="F11" s="6"/>
      <c r="G11" s="6"/>
    </row>
    <row r="12" spans="1:10" s="7" customFormat="1" ht="18.75" x14ac:dyDescent="0.3">
      <c r="A12" s="5"/>
      <c r="B12" s="6"/>
      <c r="C12" s="6"/>
      <c r="D12" s="6"/>
      <c r="E12" s="6"/>
      <c r="F12" s="6"/>
      <c r="G12" s="6"/>
    </row>
    <row r="13" spans="1:10" s="7" customFormat="1" ht="18.75" x14ac:dyDescent="0.3">
      <c r="A13" s="58"/>
      <c r="B13" s="58"/>
      <c r="C13" s="58"/>
      <c r="D13" s="58"/>
      <c r="E13" s="58"/>
      <c r="F13" s="58"/>
      <c r="G13" s="3"/>
    </row>
    <row r="14" spans="1:10" s="7" customFormat="1" ht="18.75" x14ac:dyDescent="0.3">
      <c r="A14" s="57" t="s">
        <v>83</v>
      </c>
      <c r="B14" s="57"/>
      <c r="C14" s="57"/>
      <c r="D14" s="57"/>
      <c r="E14" s="57"/>
      <c r="F14" s="57"/>
      <c r="G14" s="57"/>
    </row>
    <row r="15" spans="1:10" s="7" customFormat="1" ht="18.75" x14ac:dyDescent="0.3">
      <c r="A15" s="58" t="s">
        <v>40</v>
      </c>
      <c r="B15" s="58"/>
      <c r="C15" s="58"/>
      <c r="D15" s="58"/>
      <c r="E15" s="58"/>
      <c r="F15" s="58"/>
      <c r="G15" s="3"/>
    </row>
    <row r="17" spans="1:10" ht="18.75" x14ac:dyDescent="0.3">
      <c r="A17" s="48" t="s">
        <v>77</v>
      </c>
      <c r="B17" s="48"/>
      <c r="C17" s="48"/>
      <c r="D17" s="48"/>
      <c r="E17" s="48"/>
      <c r="F17" s="48"/>
      <c r="G17" s="48"/>
    </row>
    <row r="18" spans="1:10" ht="18.75" x14ac:dyDescent="0.3">
      <c r="A18" s="36" t="s">
        <v>0</v>
      </c>
      <c r="B18" s="36" t="s">
        <v>11</v>
      </c>
      <c r="C18" s="36" t="s">
        <v>1</v>
      </c>
      <c r="D18" s="42" t="s">
        <v>2</v>
      </c>
      <c r="E18" s="42" t="s">
        <v>74</v>
      </c>
      <c r="F18" s="42" t="s">
        <v>19</v>
      </c>
      <c r="G18" s="42" t="s">
        <v>41</v>
      </c>
      <c r="H18" s="42" t="s">
        <v>56</v>
      </c>
      <c r="I18" s="42" t="s">
        <v>75</v>
      </c>
      <c r="J18" s="42" t="s">
        <v>3</v>
      </c>
    </row>
    <row r="19" spans="1:10" ht="15.75" x14ac:dyDescent="0.25">
      <c r="A19" s="56" t="s">
        <v>80</v>
      </c>
      <c r="B19" s="53" t="s">
        <v>81</v>
      </c>
      <c r="C19" s="54" t="s">
        <v>32</v>
      </c>
      <c r="D19" s="54">
        <v>4.2</v>
      </c>
      <c r="E19" s="54">
        <v>3</v>
      </c>
      <c r="F19" s="54">
        <v>2.2000000000000002</v>
      </c>
      <c r="G19" s="54">
        <v>2</v>
      </c>
      <c r="H19" s="55">
        <v>4.25</v>
      </c>
      <c r="I19" s="55">
        <v>3</v>
      </c>
      <c r="J19" s="1">
        <v>18.649999999999999</v>
      </c>
    </row>
    <row r="20" spans="1:10" ht="18.75" x14ac:dyDescent="0.3">
      <c r="A20" s="48"/>
      <c r="B20" s="48"/>
      <c r="C20" s="48"/>
      <c r="D20" s="48"/>
      <c r="E20" s="48"/>
      <c r="F20" s="48"/>
      <c r="G20" s="48"/>
    </row>
    <row r="21" spans="1:10" ht="18.75" x14ac:dyDescent="0.3">
      <c r="A21" s="48" t="s">
        <v>76</v>
      </c>
      <c r="B21" s="48"/>
      <c r="C21" s="48"/>
      <c r="D21" s="48"/>
      <c r="E21" s="48"/>
      <c r="F21" s="48"/>
      <c r="G21" s="48"/>
    </row>
    <row r="22" spans="1:10" ht="18.75" x14ac:dyDescent="0.3">
      <c r="A22" s="36" t="s">
        <v>0</v>
      </c>
      <c r="B22" s="36" t="s">
        <v>11</v>
      </c>
      <c r="C22" s="36" t="s">
        <v>1</v>
      </c>
      <c r="D22" s="42" t="s">
        <v>2</v>
      </c>
      <c r="E22" s="42" t="s">
        <v>74</v>
      </c>
      <c r="F22" s="42" t="s">
        <v>19</v>
      </c>
      <c r="G22" s="42" t="s">
        <v>41</v>
      </c>
      <c r="H22" s="42" t="s">
        <v>56</v>
      </c>
      <c r="I22" s="42" t="s">
        <v>75</v>
      </c>
      <c r="J22" s="42" t="s">
        <v>3</v>
      </c>
    </row>
    <row r="23" spans="1:10" ht="15.75" x14ac:dyDescent="0.25">
      <c r="A23" s="56" t="s">
        <v>82</v>
      </c>
      <c r="B23" s="53" t="s">
        <v>57</v>
      </c>
      <c r="C23" s="54" t="s">
        <v>58</v>
      </c>
      <c r="D23" s="54">
        <v>3.4</v>
      </c>
      <c r="E23" s="54">
        <v>3</v>
      </c>
      <c r="F23" s="54">
        <v>2.2000000000000002</v>
      </c>
      <c r="G23" s="55">
        <v>3.5</v>
      </c>
      <c r="H23" s="55">
        <v>3.5</v>
      </c>
      <c r="I23" s="1">
        <v>4</v>
      </c>
      <c r="J23" s="1">
        <f t="shared" ref="J23" si="0">SUM(A23:I23)</f>
        <v>19.600000000000001</v>
      </c>
    </row>
  </sheetData>
  <mergeCells count="5">
    <mergeCell ref="A1:G1"/>
    <mergeCell ref="A2:F2"/>
    <mergeCell ref="A13:F13"/>
    <mergeCell ref="A14:G14"/>
    <mergeCell ref="A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106" zoomScale="85" zoomScaleNormal="85" workbookViewId="0">
      <selection activeCell="G150" sqref="G150"/>
    </sheetView>
  </sheetViews>
  <sheetFormatPr defaultRowHeight="15" x14ac:dyDescent="0.25"/>
  <cols>
    <col min="1" max="1" width="5.140625" customWidth="1"/>
    <col min="2" max="2" width="14.7109375" customWidth="1"/>
    <col min="3" max="3" width="12.28515625" bestFit="1" customWidth="1"/>
    <col min="4" max="4" width="13.5703125" style="8" bestFit="1" customWidth="1"/>
    <col min="5" max="5" width="37" customWidth="1"/>
    <col min="6" max="6" width="9.7109375" customWidth="1"/>
    <col min="7" max="7" width="15.5703125" bestFit="1" customWidth="1"/>
    <col min="8" max="8" width="8.28515625" bestFit="1" customWidth="1"/>
    <col min="9" max="9" width="9" bestFit="1" customWidth="1"/>
    <col min="10" max="10" width="8.28515625" bestFit="1" customWidth="1"/>
    <col min="11" max="11" width="9" bestFit="1" customWidth="1"/>
    <col min="12" max="12" width="8.28515625" bestFit="1" customWidth="1"/>
    <col min="13" max="13" width="9.42578125" bestFit="1" customWidth="1"/>
    <col min="252" max="252" width="5.140625" customWidth="1"/>
    <col min="253" max="253" width="14.7109375" customWidth="1"/>
    <col min="254" max="254" width="12.28515625" bestFit="1" customWidth="1"/>
    <col min="255" max="255" width="13.5703125" bestFit="1" customWidth="1"/>
    <col min="256" max="256" width="33.5703125" customWidth="1"/>
    <col min="257" max="257" width="9.7109375" customWidth="1"/>
    <col min="258" max="258" width="15.5703125" bestFit="1" customWidth="1"/>
    <col min="259" max="259" width="12.28515625" customWidth="1"/>
    <col min="260" max="260" width="10.5703125" bestFit="1" customWidth="1"/>
    <col min="261" max="261" width="12.28515625" customWidth="1"/>
    <col min="262" max="262" width="8.28515625" bestFit="1" customWidth="1"/>
    <col min="263" max="263" width="12.28515625" customWidth="1"/>
    <col min="264" max="264" width="8.28515625" bestFit="1" customWidth="1"/>
    <col min="265" max="265" width="9" bestFit="1" customWidth="1"/>
    <col min="266" max="266" width="8.28515625" bestFit="1" customWidth="1"/>
    <col min="267" max="267" width="9" bestFit="1" customWidth="1"/>
    <col min="268" max="268" width="8.28515625" bestFit="1" customWidth="1"/>
    <col min="269" max="269" width="9.42578125" bestFit="1" customWidth="1"/>
    <col min="508" max="508" width="5.140625" customWidth="1"/>
    <col min="509" max="509" width="14.7109375" customWidth="1"/>
    <col min="510" max="510" width="12.28515625" bestFit="1" customWidth="1"/>
    <col min="511" max="511" width="13.5703125" bestFit="1" customWidth="1"/>
    <col min="512" max="512" width="33.5703125" customWidth="1"/>
    <col min="513" max="513" width="9.7109375" customWidth="1"/>
    <col min="514" max="514" width="15.5703125" bestFit="1" customWidth="1"/>
    <col min="515" max="515" width="12.28515625" customWidth="1"/>
    <col min="516" max="516" width="10.5703125" bestFit="1" customWidth="1"/>
    <col min="517" max="517" width="12.28515625" customWidth="1"/>
    <col min="518" max="518" width="8.28515625" bestFit="1" customWidth="1"/>
    <col min="519" max="519" width="12.28515625" customWidth="1"/>
    <col min="520" max="520" width="8.28515625" bestFit="1" customWidth="1"/>
    <col min="521" max="521" width="9" bestFit="1" customWidth="1"/>
    <col min="522" max="522" width="8.28515625" bestFit="1" customWidth="1"/>
    <col min="523" max="523" width="9" bestFit="1" customWidth="1"/>
    <col min="524" max="524" width="8.28515625" bestFit="1" customWidth="1"/>
    <col min="525" max="525" width="9.42578125" bestFit="1" customWidth="1"/>
    <col min="764" max="764" width="5.140625" customWidth="1"/>
    <col min="765" max="765" width="14.7109375" customWidth="1"/>
    <col min="766" max="766" width="12.28515625" bestFit="1" customWidth="1"/>
    <col min="767" max="767" width="13.5703125" bestFit="1" customWidth="1"/>
    <col min="768" max="768" width="33.5703125" customWidth="1"/>
    <col min="769" max="769" width="9.7109375" customWidth="1"/>
    <col min="770" max="770" width="15.5703125" bestFit="1" customWidth="1"/>
    <col min="771" max="771" width="12.28515625" customWidth="1"/>
    <col min="772" max="772" width="10.5703125" bestFit="1" customWidth="1"/>
    <col min="773" max="773" width="12.28515625" customWidth="1"/>
    <col min="774" max="774" width="8.28515625" bestFit="1" customWidth="1"/>
    <col min="775" max="775" width="12.28515625" customWidth="1"/>
    <col min="776" max="776" width="8.28515625" bestFit="1" customWidth="1"/>
    <col min="777" max="777" width="9" bestFit="1" customWidth="1"/>
    <col min="778" max="778" width="8.28515625" bestFit="1" customWidth="1"/>
    <col min="779" max="779" width="9" bestFit="1" customWidth="1"/>
    <col min="780" max="780" width="8.28515625" bestFit="1" customWidth="1"/>
    <col min="781" max="781" width="9.42578125" bestFit="1" customWidth="1"/>
    <col min="1020" max="1020" width="5.140625" customWidth="1"/>
    <col min="1021" max="1021" width="14.7109375" customWidth="1"/>
    <col min="1022" max="1022" width="12.28515625" bestFit="1" customWidth="1"/>
    <col min="1023" max="1023" width="13.5703125" bestFit="1" customWidth="1"/>
    <col min="1024" max="1024" width="33.5703125" customWidth="1"/>
    <col min="1025" max="1025" width="9.7109375" customWidth="1"/>
    <col min="1026" max="1026" width="15.5703125" bestFit="1" customWidth="1"/>
    <col min="1027" max="1027" width="12.28515625" customWidth="1"/>
    <col min="1028" max="1028" width="10.5703125" bestFit="1" customWidth="1"/>
    <col min="1029" max="1029" width="12.28515625" customWidth="1"/>
    <col min="1030" max="1030" width="8.28515625" bestFit="1" customWidth="1"/>
    <col min="1031" max="1031" width="12.28515625" customWidth="1"/>
    <col min="1032" max="1032" width="8.28515625" bestFit="1" customWidth="1"/>
    <col min="1033" max="1033" width="9" bestFit="1" customWidth="1"/>
    <col min="1034" max="1034" width="8.28515625" bestFit="1" customWidth="1"/>
    <col min="1035" max="1035" width="9" bestFit="1" customWidth="1"/>
    <col min="1036" max="1036" width="8.28515625" bestFit="1" customWidth="1"/>
    <col min="1037" max="1037" width="9.42578125" bestFit="1" customWidth="1"/>
    <col min="1276" max="1276" width="5.140625" customWidth="1"/>
    <col min="1277" max="1277" width="14.7109375" customWidth="1"/>
    <col min="1278" max="1278" width="12.28515625" bestFit="1" customWidth="1"/>
    <col min="1279" max="1279" width="13.5703125" bestFit="1" customWidth="1"/>
    <col min="1280" max="1280" width="33.5703125" customWidth="1"/>
    <col min="1281" max="1281" width="9.7109375" customWidth="1"/>
    <col min="1282" max="1282" width="15.5703125" bestFit="1" customWidth="1"/>
    <col min="1283" max="1283" width="12.28515625" customWidth="1"/>
    <col min="1284" max="1284" width="10.5703125" bestFit="1" customWidth="1"/>
    <col min="1285" max="1285" width="12.28515625" customWidth="1"/>
    <col min="1286" max="1286" width="8.28515625" bestFit="1" customWidth="1"/>
    <col min="1287" max="1287" width="12.28515625" customWidth="1"/>
    <col min="1288" max="1288" width="8.28515625" bestFit="1" customWidth="1"/>
    <col min="1289" max="1289" width="9" bestFit="1" customWidth="1"/>
    <col min="1290" max="1290" width="8.28515625" bestFit="1" customWidth="1"/>
    <col min="1291" max="1291" width="9" bestFit="1" customWidth="1"/>
    <col min="1292" max="1292" width="8.28515625" bestFit="1" customWidth="1"/>
    <col min="1293" max="1293" width="9.42578125" bestFit="1" customWidth="1"/>
    <col min="1532" max="1532" width="5.140625" customWidth="1"/>
    <col min="1533" max="1533" width="14.7109375" customWidth="1"/>
    <col min="1534" max="1534" width="12.28515625" bestFit="1" customWidth="1"/>
    <col min="1535" max="1535" width="13.5703125" bestFit="1" customWidth="1"/>
    <col min="1536" max="1536" width="33.5703125" customWidth="1"/>
    <col min="1537" max="1537" width="9.7109375" customWidth="1"/>
    <col min="1538" max="1538" width="15.5703125" bestFit="1" customWidth="1"/>
    <col min="1539" max="1539" width="12.28515625" customWidth="1"/>
    <col min="1540" max="1540" width="10.5703125" bestFit="1" customWidth="1"/>
    <col min="1541" max="1541" width="12.28515625" customWidth="1"/>
    <col min="1542" max="1542" width="8.28515625" bestFit="1" customWidth="1"/>
    <col min="1543" max="1543" width="12.28515625" customWidth="1"/>
    <col min="1544" max="1544" width="8.28515625" bestFit="1" customWidth="1"/>
    <col min="1545" max="1545" width="9" bestFit="1" customWidth="1"/>
    <col min="1546" max="1546" width="8.28515625" bestFit="1" customWidth="1"/>
    <col min="1547" max="1547" width="9" bestFit="1" customWidth="1"/>
    <col min="1548" max="1548" width="8.28515625" bestFit="1" customWidth="1"/>
    <col min="1549" max="1549" width="9.42578125" bestFit="1" customWidth="1"/>
    <col min="1788" max="1788" width="5.140625" customWidth="1"/>
    <col min="1789" max="1789" width="14.7109375" customWidth="1"/>
    <col min="1790" max="1790" width="12.28515625" bestFit="1" customWidth="1"/>
    <col min="1791" max="1791" width="13.5703125" bestFit="1" customWidth="1"/>
    <col min="1792" max="1792" width="33.5703125" customWidth="1"/>
    <col min="1793" max="1793" width="9.7109375" customWidth="1"/>
    <col min="1794" max="1794" width="15.5703125" bestFit="1" customWidth="1"/>
    <col min="1795" max="1795" width="12.28515625" customWidth="1"/>
    <col min="1796" max="1796" width="10.5703125" bestFit="1" customWidth="1"/>
    <col min="1797" max="1797" width="12.28515625" customWidth="1"/>
    <col min="1798" max="1798" width="8.28515625" bestFit="1" customWidth="1"/>
    <col min="1799" max="1799" width="12.28515625" customWidth="1"/>
    <col min="1800" max="1800" width="8.28515625" bestFit="1" customWidth="1"/>
    <col min="1801" max="1801" width="9" bestFit="1" customWidth="1"/>
    <col min="1802" max="1802" width="8.28515625" bestFit="1" customWidth="1"/>
    <col min="1803" max="1803" width="9" bestFit="1" customWidth="1"/>
    <col min="1804" max="1804" width="8.28515625" bestFit="1" customWidth="1"/>
    <col min="1805" max="1805" width="9.42578125" bestFit="1" customWidth="1"/>
    <col min="2044" max="2044" width="5.140625" customWidth="1"/>
    <col min="2045" max="2045" width="14.7109375" customWidth="1"/>
    <col min="2046" max="2046" width="12.28515625" bestFit="1" customWidth="1"/>
    <col min="2047" max="2047" width="13.5703125" bestFit="1" customWidth="1"/>
    <col min="2048" max="2048" width="33.5703125" customWidth="1"/>
    <col min="2049" max="2049" width="9.7109375" customWidth="1"/>
    <col min="2050" max="2050" width="15.5703125" bestFit="1" customWidth="1"/>
    <col min="2051" max="2051" width="12.28515625" customWidth="1"/>
    <col min="2052" max="2052" width="10.5703125" bestFit="1" customWidth="1"/>
    <col min="2053" max="2053" width="12.28515625" customWidth="1"/>
    <col min="2054" max="2054" width="8.28515625" bestFit="1" customWidth="1"/>
    <col min="2055" max="2055" width="12.28515625" customWidth="1"/>
    <col min="2056" max="2056" width="8.28515625" bestFit="1" customWidth="1"/>
    <col min="2057" max="2057" width="9" bestFit="1" customWidth="1"/>
    <col min="2058" max="2058" width="8.28515625" bestFit="1" customWidth="1"/>
    <col min="2059" max="2059" width="9" bestFit="1" customWidth="1"/>
    <col min="2060" max="2060" width="8.28515625" bestFit="1" customWidth="1"/>
    <col min="2061" max="2061" width="9.42578125" bestFit="1" customWidth="1"/>
    <col min="2300" max="2300" width="5.140625" customWidth="1"/>
    <col min="2301" max="2301" width="14.7109375" customWidth="1"/>
    <col min="2302" max="2302" width="12.28515625" bestFit="1" customWidth="1"/>
    <col min="2303" max="2303" width="13.5703125" bestFit="1" customWidth="1"/>
    <col min="2304" max="2304" width="33.5703125" customWidth="1"/>
    <col min="2305" max="2305" width="9.7109375" customWidth="1"/>
    <col min="2306" max="2306" width="15.5703125" bestFit="1" customWidth="1"/>
    <col min="2307" max="2307" width="12.28515625" customWidth="1"/>
    <col min="2308" max="2308" width="10.5703125" bestFit="1" customWidth="1"/>
    <col min="2309" max="2309" width="12.28515625" customWidth="1"/>
    <col min="2310" max="2310" width="8.28515625" bestFit="1" customWidth="1"/>
    <col min="2311" max="2311" width="12.28515625" customWidth="1"/>
    <col min="2312" max="2312" width="8.28515625" bestFit="1" customWidth="1"/>
    <col min="2313" max="2313" width="9" bestFit="1" customWidth="1"/>
    <col min="2314" max="2314" width="8.28515625" bestFit="1" customWidth="1"/>
    <col min="2315" max="2315" width="9" bestFit="1" customWidth="1"/>
    <col min="2316" max="2316" width="8.28515625" bestFit="1" customWidth="1"/>
    <col min="2317" max="2317" width="9.42578125" bestFit="1" customWidth="1"/>
    <col min="2556" max="2556" width="5.140625" customWidth="1"/>
    <col min="2557" max="2557" width="14.7109375" customWidth="1"/>
    <col min="2558" max="2558" width="12.28515625" bestFit="1" customWidth="1"/>
    <col min="2559" max="2559" width="13.5703125" bestFit="1" customWidth="1"/>
    <col min="2560" max="2560" width="33.5703125" customWidth="1"/>
    <col min="2561" max="2561" width="9.7109375" customWidth="1"/>
    <col min="2562" max="2562" width="15.5703125" bestFit="1" customWidth="1"/>
    <col min="2563" max="2563" width="12.28515625" customWidth="1"/>
    <col min="2564" max="2564" width="10.5703125" bestFit="1" customWidth="1"/>
    <col min="2565" max="2565" width="12.28515625" customWidth="1"/>
    <col min="2566" max="2566" width="8.28515625" bestFit="1" customWidth="1"/>
    <col min="2567" max="2567" width="12.28515625" customWidth="1"/>
    <col min="2568" max="2568" width="8.28515625" bestFit="1" customWidth="1"/>
    <col min="2569" max="2569" width="9" bestFit="1" customWidth="1"/>
    <col min="2570" max="2570" width="8.28515625" bestFit="1" customWidth="1"/>
    <col min="2571" max="2571" width="9" bestFit="1" customWidth="1"/>
    <col min="2572" max="2572" width="8.28515625" bestFit="1" customWidth="1"/>
    <col min="2573" max="2573" width="9.42578125" bestFit="1" customWidth="1"/>
    <col min="2812" max="2812" width="5.140625" customWidth="1"/>
    <col min="2813" max="2813" width="14.7109375" customWidth="1"/>
    <col min="2814" max="2814" width="12.28515625" bestFit="1" customWidth="1"/>
    <col min="2815" max="2815" width="13.5703125" bestFit="1" customWidth="1"/>
    <col min="2816" max="2816" width="33.5703125" customWidth="1"/>
    <col min="2817" max="2817" width="9.7109375" customWidth="1"/>
    <col min="2818" max="2818" width="15.5703125" bestFit="1" customWidth="1"/>
    <col min="2819" max="2819" width="12.28515625" customWidth="1"/>
    <col min="2820" max="2820" width="10.5703125" bestFit="1" customWidth="1"/>
    <col min="2821" max="2821" width="12.28515625" customWidth="1"/>
    <col min="2822" max="2822" width="8.28515625" bestFit="1" customWidth="1"/>
    <col min="2823" max="2823" width="12.28515625" customWidth="1"/>
    <col min="2824" max="2824" width="8.28515625" bestFit="1" customWidth="1"/>
    <col min="2825" max="2825" width="9" bestFit="1" customWidth="1"/>
    <col min="2826" max="2826" width="8.28515625" bestFit="1" customWidth="1"/>
    <col min="2827" max="2827" width="9" bestFit="1" customWidth="1"/>
    <col min="2828" max="2828" width="8.28515625" bestFit="1" customWidth="1"/>
    <col min="2829" max="2829" width="9.42578125" bestFit="1" customWidth="1"/>
    <col min="3068" max="3068" width="5.140625" customWidth="1"/>
    <col min="3069" max="3069" width="14.7109375" customWidth="1"/>
    <col min="3070" max="3070" width="12.28515625" bestFit="1" customWidth="1"/>
    <col min="3071" max="3071" width="13.5703125" bestFit="1" customWidth="1"/>
    <col min="3072" max="3072" width="33.5703125" customWidth="1"/>
    <col min="3073" max="3073" width="9.7109375" customWidth="1"/>
    <col min="3074" max="3074" width="15.5703125" bestFit="1" customWidth="1"/>
    <col min="3075" max="3075" width="12.28515625" customWidth="1"/>
    <col min="3076" max="3076" width="10.5703125" bestFit="1" customWidth="1"/>
    <col min="3077" max="3077" width="12.28515625" customWidth="1"/>
    <col min="3078" max="3078" width="8.28515625" bestFit="1" customWidth="1"/>
    <col min="3079" max="3079" width="12.28515625" customWidth="1"/>
    <col min="3080" max="3080" width="8.28515625" bestFit="1" customWidth="1"/>
    <col min="3081" max="3081" width="9" bestFit="1" customWidth="1"/>
    <col min="3082" max="3082" width="8.28515625" bestFit="1" customWidth="1"/>
    <col min="3083" max="3083" width="9" bestFit="1" customWidth="1"/>
    <col min="3084" max="3084" width="8.28515625" bestFit="1" customWidth="1"/>
    <col min="3085" max="3085" width="9.42578125" bestFit="1" customWidth="1"/>
    <col min="3324" max="3324" width="5.140625" customWidth="1"/>
    <col min="3325" max="3325" width="14.7109375" customWidth="1"/>
    <col min="3326" max="3326" width="12.28515625" bestFit="1" customWidth="1"/>
    <col min="3327" max="3327" width="13.5703125" bestFit="1" customWidth="1"/>
    <col min="3328" max="3328" width="33.5703125" customWidth="1"/>
    <col min="3329" max="3329" width="9.7109375" customWidth="1"/>
    <col min="3330" max="3330" width="15.5703125" bestFit="1" customWidth="1"/>
    <col min="3331" max="3331" width="12.28515625" customWidth="1"/>
    <col min="3332" max="3332" width="10.5703125" bestFit="1" customWidth="1"/>
    <col min="3333" max="3333" width="12.28515625" customWidth="1"/>
    <col min="3334" max="3334" width="8.28515625" bestFit="1" customWidth="1"/>
    <col min="3335" max="3335" width="12.28515625" customWidth="1"/>
    <col min="3336" max="3336" width="8.28515625" bestFit="1" customWidth="1"/>
    <col min="3337" max="3337" width="9" bestFit="1" customWidth="1"/>
    <col min="3338" max="3338" width="8.28515625" bestFit="1" customWidth="1"/>
    <col min="3339" max="3339" width="9" bestFit="1" customWidth="1"/>
    <col min="3340" max="3340" width="8.28515625" bestFit="1" customWidth="1"/>
    <col min="3341" max="3341" width="9.42578125" bestFit="1" customWidth="1"/>
    <col min="3580" max="3580" width="5.140625" customWidth="1"/>
    <col min="3581" max="3581" width="14.7109375" customWidth="1"/>
    <col min="3582" max="3582" width="12.28515625" bestFit="1" customWidth="1"/>
    <col min="3583" max="3583" width="13.5703125" bestFit="1" customWidth="1"/>
    <col min="3584" max="3584" width="33.5703125" customWidth="1"/>
    <col min="3585" max="3585" width="9.7109375" customWidth="1"/>
    <col min="3586" max="3586" width="15.5703125" bestFit="1" customWidth="1"/>
    <col min="3587" max="3587" width="12.28515625" customWidth="1"/>
    <col min="3588" max="3588" width="10.5703125" bestFit="1" customWidth="1"/>
    <col min="3589" max="3589" width="12.28515625" customWidth="1"/>
    <col min="3590" max="3590" width="8.28515625" bestFit="1" customWidth="1"/>
    <col min="3591" max="3591" width="12.28515625" customWidth="1"/>
    <col min="3592" max="3592" width="8.28515625" bestFit="1" customWidth="1"/>
    <col min="3593" max="3593" width="9" bestFit="1" customWidth="1"/>
    <col min="3594" max="3594" width="8.28515625" bestFit="1" customWidth="1"/>
    <col min="3595" max="3595" width="9" bestFit="1" customWidth="1"/>
    <col min="3596" max="3596" width="8.28515625" bestFit="1" customWidth="1"/>
    <col min="3597" max="3597" width="9.42578125" bestFit="1" customWidth="1"/>
    <col min="3836" max="3836" width="5.140625" customWidth="1"/>
    <col min="3837" max="3837" width="14.7109375" customWidth="1"/>
    <col min="3838" max="3838" width="12.28515625" bestFit="1" customWidth="1"/>
    <col min="3839" max="3839" width="13.5703125" bestFit="1" customWidth="1"/>
    <col min="3840" max="3840" width="33.5703125" customWidth="1"/>
    <col min="3841" max="3841" width="9.7109375" customWidth="1"/>
    <col min="3842" max="3842" width="15.5703125" bestFit="1" customWidth="1"/>
    <col min="3843" max="3843" width="12.28515625" customWidth="1"/>
    <col min="3844" max="3844" width="10.5703125" bestFit="1" customWidth="1"/>
    <col min="3845" max="3845" width="12.28515625" customWidth="1"/>
    <col min="3846" max="3846" width="8.28515625" bestFit="1" customWidth="1"/>
    <col min="3847" max="3847" width="12.28515625" customWidth="1"/>
    <col min="3848" max="3848" width="8.28515625" bestFit="1" customWidth="1"/>
    <col min="3849" max="3849" width="9" bestFit="1" customWidth="1"/>
    <col min="3850" max="3850" width="8.28515625" bestFit="1" customWidth="1"/>
    <col min="3851" max="3851" width="9" bestFit="1" customWidth="1"/>
    <col min="3852" max="3852" width="8.28515625" bestFit="1" customWidth="1"/>
    <col min="3853" max="3853" width="9.42578125" bestFit="1" customWidth="1"/>
    <col min="4092" max="4092" width="5.140625" customWidth="1"/>
    <col min="4093" max="4093" width="14.7109375" customWidth="1"/>
    <col min="4094" max="4094" width="12.28515625" bestFit="1" customWidth="1"/>
    <col min="4095" max="4095" width="13.5703125" bestFit="1" customWidth="1"/>
    <col min="4096" max="4096" width="33.5703125" customWidth="1"/>
    <col min="4097" max="4097" width="9.7109375" customWidth="1"/>
    <col min="4098" max="4098" width="15.5703125" bestFit="1" customWidth="1"/>
    <col min="4099" max="4099" width="12.28515625" customWidth="1"/>
    <col min="4100" max="4100" width="10.5703125" bestFit="1" customWidth="1"/>
    <col min="4101" max="4101" width="12.28515625" customWidth="1"/>
    <col min="4102" max="4102" width="8.28515625" bestFit="1" customWidth="1"/>
    <col min="4103" max="4103" width="12.28515625" customWidth="1"/>
    <col min="4104" max="4104" width="8.28515625" bestFit="1" customWidth="1"/>
    <col min="4105" max="4105" width="9" bestFit="1" customWidth="1"/>
    <col min="4106" max="4106" width="8.28515625" bestFit="1" customWidth="1"/>
    <col min="4107" max="4107" width="9" bestFit="1" customWidth="1"/>
    <col min="4108" max="4108" width="8.28515625" bestFit="1" customWidth="1"/>
    <col min="4109" max="4109" width="9.42578125" bestFit="1" customWidth="1"/>
    <col min="4348" max="4348" width="5.140625" customWidth="1"/>
    <col min="4349" max="4349" width="14.7109375" customWidth="1"/>
    <col min="4350" max="4350" width="12.28515625" bestFit="1" customWidth="1"/>
    <col min="4351" max="4351" width="13.5703125" bestFit="1" customWidth="1"/>
    <col min="4352" max="4352" width="33.5703125" customWidth="1"/>
    <col min="4353" max="4353" width="9.7109375" customWidth="1"/>
    <col min="4354" max="4354" width="15.5703125" bestFit="1" customWidth="1"/>
    <col min="4355" max="4355" width="12.28515625" customWidth="1"/>
    <col min="4356" max="4356" width="10.5703125" bestFit="1" customWidth="1"/>
    <col min="4357" max="4357" width="12.28515625" customWidth="1"/>
    <col min="4358" max="4358" width="8.28515625" bestFit="1" customWidth="1"/>
    <col min="4359" max="4359" width="12.28515625" customWidth="1"/>
    <col min="4360" max="4360" width="8.28515625" bestFit="1" customWidth="1"/>
    <col min="4361" max="4361" width="9" bestFit="1" customWidth="1"/>
    <col min="4362" max="4362" width="8.28515625" bestFit="1" customWidth="1"/>
    <col min="4363" max="4363" width="9" bestFit="1" customWidth="1"/>
    <col min="4364" max="4364" width="8.28515625" bestFit="1" customWidth="1"/>
    <col min="4365" max="4365" width="9.42578125" bestFit="1" customWidth="1"/>
    <col min="4604" max="4604" width="5.140625" customWidth="1"/>
    <col min="4605" max="4605" width="14.7109375" customWidth="1"/>
    <col min="4606" max="4606" width="12.28515625" bestFit="1" customWidth="1"/>
    <col min="4607" max="4607" width="13.5703125" bestFit="1" customWidth="1"/>
    <col min="4608" max="4608" width="33.5703125" customWidth="1"/>
    <col min="4609" max="4609" width="9.7109375" customWidth="1"/>
    <col min="4610" max="4610" width="15.5703125" bestFit="1" customWidth="1"/>
    <col min="4611" max="4611" width="12.28515625" customWidth="1"/>
    <col min="4612" max="4612" width="10.5703125" bestFit="1" customWidth="1"/>
    <col min="4613" max="4613" width="12.28515625" customWidth="1"/>
    <col min="4614" max="4614" width="8.28515625" bestFit="1" customWidth="1"/>
    <col min="4615" max="4615" width="12.28515625" customWidth="1"/>
    <col min="4616" max="4616" width="8.28515625" bestFit="1" customWidth="1"/>
    <col min="4617" max="4617" width="9" bestFit="1" customWidth="1"/>
    <col min="4618" max="4618" width="8.28515625" bestFit="1" customWidth="1"/>
    <col min="4619" max="4619" width="9" bestFit="1" customWidth="1"/>
    <col min="4620" max="4620" width="8.28515625" bestFit="1" customWidth="1"/>
    <col min="4621" max="4621" width="9.42578125" bestFit="1" customWidth="1"/>
    <col min="4860" max="4860" width="5.140625" customWidth="1"/>
    <col min="4861" max="4861" width="14.7109375" customWidth="1"/>
    <col min="4862" max="4862" width="12.28515625" bestFit="1" customWidth="1"/>
    <col min="4863" max="4863" width="13.5703125" bestFit="1" customWidth="1"/>
    <col min="4864" max="4864" width="33.5703125" customWidth="1"/>
    <col min="4865" max="4865" width="9.7109375" customWidth="1"/>
    <col min="4866" max="4866" width="15.5703125" bestFit="1" customWidth="1"/>
    <col min="4867" max="4867" width="12.28515625" customWidth="1"/>
    <col min="4868" max="4868" width="10.5703125" bestFit="1" customWidth="1"/>
    <col min="4869" max="4869" width="12.28515625" customWidth="1"/>
    <col min="4870" max="4870" width="8.28515625" bestFit="1" customWidth="1"/>
    <col min="4871" max="4871" width="12.28515625" customWidth="1"/>
    <col min="4872" max="4872" width="8.28515625" bestFit="1" customWidth="1"/>
    <col min="4873" max="4873" width="9" bestFit="1" customWidth="1"/>
    <col min="4874" max="4874" width="8.28515625" bestFit="1" customWidth="1"/>
    <col min="4875" max="4875" width="9" bestFit="1" customWidth="1"/>
    <col min="4876" max="4876" width="8.28515625" bestFit="1" customWidth="1"/>
    <col min="4877" max="4877" width="9.42578125" bestFit="1" customWidth="1"/>
    <col min="5116" max="5116" width="5.140625" customWidth="1"/>
    <col min="5117" max="5117" width="14.7109375" customWidth="1"/>
    <col min="5118" max="5118" width="12.28515625" bestFit="1" customWidth="1"/>
    <col min="5119" max="5119" width="13.5703125" bestFit="1" customWidth="1"/>
    <col min="5120" max="5120" width="33.5703125" customWidth="1"/>
    <col min="5121" max="5121" width="9.7109375" customWidth="1"/>
    <col min="5122" max="5122" width="15.5703125" bestFit="1" customWidth="1"/>
    <col min="5123" max="5123" width="12.28515625" customWidth="1"/>
    <col min="5124" max="5124" width="10.5703125" bestFit="1" customWidth="1"/>
    <col min="5125" max="5125" width="12.28515625" customWidth="1"/>
    <col min="5126" max="5126" width="8.28515625" bestFit="1" customWidth="1"/>
    <col min="5127" max="5127" width="12.28515625" customWidth="1"/>
    <col min="5128" max="5128" width="8.28515625" bestFit="1" customWidth="1"/>
    <col min="5129" max="5129" width="9" bestFit="1" customWidth="1"/>
    <col min="5130" max="5130" width="8.28515625" bestFit="1" customWidth="1"/>
    <col min="5131" max="5131" width="9" bestFit="1" customWidth="1"/>
    <col min="5132" max="5132" width="8.28515625" bestFit="1" customWidth="1"/>
    <col min="5133" max="5133" width="9.42578125" bestFit="1" customWidth="1"/>
    <col min="5372" max="5372" width="5.140625" customWidth="1"/>
    <col min="5373" max="5373" width="14.7109375" customWidth="1"/>
    <col min="5374" max="5374" width="12.28515625" bestFit="1" customWidth="1"/>
    <col min="5375" max="5375" width="13.5703125" bestFit="1" customWidth="1"/>
    <col min="5376" max="5376" width="33.5703125" customWidth="1"/>
    <col min="5377" max="5377" width="9.7109375" customWidth="1"/>
    <col min="5378" max="5378" width="15.5703125" bestFit="1" customWidth="1"/>
    <col min="5379" max="5379" width="12.28515625" customWidth="1"/>
    <col min="5380" max="5380" width="10.5703125" bestFit="1" customWidth="1"/>
    <col min="5381" max="5381" width="12.28515625" customWidth="1"/>
    <col min="5382" max="5382" width="8.28515625" bestFit="1" customWidth="1"/>
    <col min="5383" max="5383" width="12.28515625" customWidth="1"/>
    <col min="5384" max="5384" width="8.28515625" bestFit="1" customWidth="1"/>
    <col min="5385" max="5385" width="9" bestFit="1" customWidth="1"/>
    <col min="5386" max="5386" width="8.28515625" bestFit="1" customWidth="1"/>
    <col min="5387" max="5387" width="9" bestFit="1" customWidth="1"/>
    <col min="5388" max="5388" width="8.28515625" bestFit="1" customWidth="1"/>
    <col min="5389" max="5389" width="9.42578125" bestFit="1" customWidth="1"/>
    <col min="5628" max="5628" width="5.140625" customWidth="1"/>
    <col min="5629" max="5629" width="14.7109375" customWidth="1"/>
    <col min="5630" max="5630" width="12.28515625" bestFit="1" customWidth="1"/>
    <col min="5631" max="5631" width="13.5703125" bestFit="1" customWidth="1"/>
    <col min="5632" max="5632" width="33.5703125" customWidth="1"/>
    <col min="5633" max="5633" width="9.7109375" customWidth="1"/>
    <col min="5634" max="5634" width="15.5703125" bestFit="1" customWidth="1"/>
    <col min="5635" max="5635" width="12.28515625" customWidth="1"/>
    <col min="5636" max="5636" width="10.5703125" bestFit="1" customWidth="1"/>
    <col min="5637" max="5637" width="12.28515625" customWidth="1"/>
    <col min="5638" max="5638" width="8.28515625" bestFit="1" customWidth="1"/>
    <col min="5639" max="5639" width="12.28515625" customWidth="1"/>
    <col min="5640" max="5640" width="8.28515625" bestFit="1" customWidth="1"/>
    <col min="5641" max="5641" width="9" bestFit="1" customWidth="1"/>
    <col min="5642" max="5642" width="8.28515625" bestFit="1" customWidth="1"/>
    <col min="5643" max="5643" width="9" bestFit="1" customWidth="1"/>
    <col min="5644" max="5644" width="8.28515625" bestFit="1" customWidth="1"/>
    <col min="5645" max="5645" width="9.42578125" bestFit="1" customWidth="1"/>
    <col min="5884" max="5884" width="5.140625" customWidth="1"/>
    <col min="5885" max="5885" width="14.7109375" customWidth="1"/>
    <col min="5886" max="5886" width="12.28515625" bestFit="1" customWidth="1"/>
    <col min="5887" max="5887" width="13.5703125" bestFit="1" customWidth="1"/>
    <col min="5888" max="5888" width="33.5703125" customWidth="1"/>
    <col min="5889" max="5889" width="9.7109375" customWidth="1"/>
    <col min="5890" max="5890" width="15.5703125" bestFit="1" customWidth="1"/>
    <col min="5891" max="5891" width="12.28515625" customWidth="1"/>
    <col min="5892" max="5892" width="10.5703125" bestFit="1" customWidth="1"/>
    <col min="5893" max="5893" width="12.28515625" customWidth="1"/>
    <col min="5894" max="5894" width="8.28515625" bestFit="1" customWidth="1"/>
    <col min="5895" max="5895" width="12.28515625" customWidth="1"/>
    <col min="5896" max="5896" width="8.28515625" bestFit="1" customWidth="1"/>
    <col min="5897" max="5897" width="9" bestFit="1" customWidth="1"/>
    <col min="5898" max="5898" width="8.28515625" bestFit="1" customWidth="1"/>
    <col min="5899" max="5899" width="9" bestFit="1" customWidth="1"/>
    <col min="5900" max="5900" width="8.28515625" bestFit="1" customWidth="1"/>
    <col min="5901" max="5901" width="9.42578125" bestFit="1" customWidth="1"/>
    <col min="6140" max="6140" width="5.140625" customWidth="1"/>
    <col min="6141" max="6141" width="14.7109375" customWidth="1"/>
    <col min="6142" max="6142" width="12.28515625" bestFit="1" customWidth="1"/>
    <col min="6143" max="6143" width="13.5703125" bestFit="1" customWidth="1"/>
    <col min="6144" max="6144" width="33.5703125" customWidth="1"/>
    <col min="6145" max="6145" width="9.7109375" customWidth="1"/>
    <col min="6146" max="6146" width="15.5703125" bestFit="1" customWidth="1"/>
    <col min="6147" max="6147" width="12.28515625" customWidth="1"/>
    <col min="6148" max="6148" width="10.5703125" bestFit="1" customWidth="1"/>
    <col min="6149" max="6149" width="12.28515625" customWidth="1"/>
    <col min="6150" max="6150" width="8.28515625" bestFit="1" customWidth="1"/>
    <col min="6151" max="6151" width="12.28515625" customWidth="1"/>
    <col min="6152" max="6152" width="8.28515625" bestFit="1" customWidth="1"/>
    <col min="6153" max="6153" width="9" bestFit="1" customWidth="1"/>
    <col min="6154" max="6154" width="8.28515625" bestFit="1" customWidth="1"/>
    <col min="6155" max="6155" width="9" bestFit="1" customWidth="1"/>
    <col min="6156" max="6156" width="8.28515625" bestFit="1" customWidth="1"/>
    <col min="6157" max="6157" width="9.42578125" bestFit="1" customWidth="1"/>
    <col min="6396" max="6396" width="5.140625" customWidth="1"/>
    <col min="6397" max="6397" width="14.7109375" customWidth="1"/>
    <col min="6398" max="6398" width="12.28515625" bestFit="1" customWidth="1"/>
    <col min="6399" max="6399" width="13.5703125" bestFit="1" customWidth="1"/>
    <col min="6400" max="6400" width="33.5703125" customWidth="1"/>
    <col min="6401" max="6401" width="9.7109375" customWidth="1"/>
    <col min="6402" max="6402" width="15.5703125" bestFit="1" customWidth="1"/>
    <col min="6403" max="6403" width="12.28515625" customWidth="1"/>
    <col min="6404" max="6404" width="10.5703125" bestFit="1" customWidth="1"/>
    <col min="6405" max="6405" width="12.28515625" customWidth="1"/>
    <col min="6406" max="6406" width="8.28515625" bestFit="1" customWidth="1"/>
    <col min="6407" max="6407" width="12.28515625" customWidth="1"/>
    <col min="6408" max="6408" width="8.28515625" bestFit="1" customWidth="1"/>
    <col min="6409" max="6409" width="9" bestFit="1" customWidth="1"/>
    <col min="6410" max="6410" width="8.28515625" bestFit="1" customWidth="1"/>
    <col min="6411" max="6411" width="9" bestFit="1" customWidth="1"/>
    <col min="6412" max="6412" width="8.28515625" bestFit="1" customWidth="1"/>
    <col min="6413" max="6413" width="9.42578125" bestFit="1" customWidth="1"/>
    <col min="6652" max="6652" width="5.140625" customWidth="1"/>
    <col min="6653" max="6653" width="14.7109375" customWidth="1"/>
    <col min="6654" max="6654" width="12.28515625" bestFit="1" customWidth="1"/>
    <col min="6655" max="6655" width="13.5703125" bestFit="1" customWidth="1"/>
    <col min="6656" max="6656" width="33.5703125" customWidth="1"/>
    <col min="6657" max="6657" width="9.7109375" customWidth="1"/>
    <col min="6658" max="6658" width="15.5703125" bestFit="1" customWidth="1"/>
    <col min="6659" max="6659" width="12.28515625" customWidth="1"/>
    <col min="6660" max="6660" width="10.5703125" bestFit="1" customWidth="1"/>
    <col min="6661" max="6661" width="12.28515625" customWidth="1"/>
    <col min="6662" max="6662" width="8.28515625" bestFit="1" customWidth="1"/>
    <col min="6663" max="6663" width="12.28515625" customWidth="1"/>
    <col min="6664" max="6664" width="8.28515625" bestFit="1" customWidth="1"/>
    <col min="6665" max="6665" width="9" bestFit="1" customWidth="1"/>
    <col min="6666" max="6666" width="8.28515625" bestFit="1" customWidth="1"/>
    <col min="6667" max="6667" width="9" bestFit="1" customWidth="1"/>
    <col min="6668" max="6668" width="8.28515625" bestFit="1" customWidth="1"/>
    <col min="6669" max="6669" width="9.42578125" bestFit="1" customWidth="1"/>
    <col min="6908" max="6908" width="5.140625" customWidth="1"/>
    <col min="6909" max="6909" width="14.7109375" customWidth="1"/>
    <col min="6910" max="6910" width="12.28515625" bestFit="1" customWidth="1"/>
    <col min="6911" max="6911" width="13.5703125" bestFit="1" customWidth="1"/>
    <col min="6912" max="6912" width="33.5703125" customWidth="1"/>
    <col min="6913" max="6913" width="9.7109375" customWidth="1"/>
    <col min="6914" max="6914" width="15.5703125" bestFit="1" customWidth="1"/>
    <col min="6915" max="6915" width="12.28515625" customWidth="1"/>
    <col min="6916" max="6916" width="10.5703125" bestFit="1" customWidth="1"/>
    <col min="6917" max="6917" width="12.28515625" customWidth="1"/>
    <col min="6918" max="6918" width="8.28515625" bestFit="1" customWidth="1"/>
    <col min="6919" max="6919" width="12.28515625" customWidth="1"/>
    <col min="6920" max="6920" width="8.28515625" bestFit="1" customWidth="1"/>
    <col min="6921" max="6921" width="9" bestFit="1" customWidth="1"/>
    <col min="6922" max="6922" width="8.28515625" bestFit="1" customWidth="1"/>
    <col min="6923" max="6923" width="9" bestFit="1" customWidth="1"/>
    <col min="6924" max="6924" width="8.28515625" bestFit="1" customWidth="1"/>
    <col min="6925" max="6925" width="9.42578125" bestFit="1" customWidth="1"/>
    <col min="7164" max="7164" width="5.140625" customWidth="1"/>
    <col min="7165" max="7165" width="14.7109375" customWidth="1"/>
    <col min="7166" max="7166" width="12.28515625" bestFit="1" customWidth="1"/>
    <col min="7167" max="7167" width="13.5703125" bestFit="1" customWidth="1"/>
    <col min="7168" max="7168" width="33.5703125" customWidth="1"/>
    <col min="7169" max="7169" width="9.7109375" customWidth="1"/>
    <col min="7170" max="7170" width="15.5703125" bestFit="1" customWidth="1"/>
    <col min="7171" max="7171" width="12.28515625" customWidth="1"/>
    <col min="7172" max="7172" width="10.5703125" bestFit="1" customWidth="1"/>
    <col min="7173" max="7173" width="12.28515625" customWidth="1"/>
    <col min="7174" max="7174" width="8.28515625" bestFit="1" customWidth="1"/>
    <col min="7175" max="7175" width="12.28515625" customWidth="1"/>
    <col min="7176" max="7176" width="8.28515625" bestFit="1" customWidth="1"/>
    <col min="7177" max="7177" width="9" bestFit="1" customWidth="1"/>
    <col min="7178" max="7178" width="8.28515625" bestFit="1" customWidth="1"/>
    <col min="7179" max="7179" width="9" bestFit="1" customWidth="1"/>
    <col min="7180" max="7180" width="8.28515625" bestFit="1" customWidth="1"/>
    <col min="7181" max="7181" width="9.42578125" bestFit="1" customWidth="1"/>
    <col min="7420" max="7420" width="5.140625" customWidth="1"/>
    <col min="7421" max="7421" width="14.7109375" customWidth="1"/>
    <col min="7422" max="7422" width="12.28515625" bestFit="1" customWidth="1"/>
    <col min="7423" max="7423" width="13.5703125" bestFit="1" customWidth="1"/>
    <col min="7424" max="7424" width="33.5703125" customWidth="1"/>
    <col min="7425" max="7425" width="9.7109375" customWidth="1"/>
    <col min="7426" max="7426" width="15.5703125" bestFit="1" customWidth="1"/>
    <col min="7427" max="7427" width="12.28515625" customWidth="1"/>
    <col min="7428" max="7428" width="10.5703125" bestFit="1" customWidth="1"/>
    <col min="7429" max="7429" width="12.28515625" customWidth="1"/>
    <col min="7430" max="7430" width="8.28515625" bestFit="1" customWidth="1"/>
    <col min="7431" max="7431" width="12.28515625" customWidth="1"/>
    <col min="7432" max="7432" width="8.28515625" bestFit="1" customWidth="1"/>
    <col min="7433" max="7433" width="9" bestFit="1" customWidth="1"/>
    <col min="7434" max="7434" width="8.28515625" bestFit="1" customWidth="1"/>
    <col min="7435" max="7435" width="9" bestFit="1" customWidth="1"/>
    <col min="7436" max="7436" width="8.28515625" bestFit="1" customWidth="1"/>
    <col min="7437" max="7437" width="9.42578125" bestFit="1" customWidth="1"/>
    <col min="7676" max="7676" width="5.140625" customWidth="1"/>
    <col min="7677" max="7677" width="14.7109375" customWidth="1"/>
    <col min="7678" max="7678" width="12.28515625" bestFit="1" customWidth="1"/>
    <col min="7679" max="7679" width="13.5703125" bestFit="1" customWidth="1"/>
    <col min="7680" max="7680" width="33.5703125" customWidth="1"/>
    <col min="7681" max="7681" width="9.7109375" customWidth="1"/>
    <col min="7682" max="7682" width="15.5703125" bestFit="1" customWidth="1"/>
    <col min="7683" max="7683" width="12.28515625" customWidth="1"/>
    <col min="7684" max="7684" width="10.5703125" bestFit="1" customWidth="1"/>
    <col min="7685" max="7685" width="12.28515625" customWidth="1"/>
    <col min="7686" max="7686" width="8.28515625" bestFit="1" customWidth="1"/>
    <col min="7687" max="7687" width="12.28515625" customWidth="1"/>
    <col min="7688" max="7688" width="8.28515625" bestFit="1" customWidth="1"/>
    <col min="7689" max="7689" width="9" bestFit="1" customWidth="1"/>
    <col min="7690" max="7690" width="8.28515625" bestFit="1" customWidth="1"/>
    <col min="7691" max="7691" width="9" bestFit="1" customWidth="1"/>
    <col min="7692" max="7692" width="8.28515625" bestFit="1" customWidth="1"/>
    <col min="7693" max="7693" width="9.42578125" bestFit="1" customWidth="1"/>
    <col min="7932" max="7932" width="5.140625" customWidth="1"/>
    <col min="7933" max="7933" width="14.7109375" customWidth="1"/>
    <col min="7934" max="7934" width="12.28515625" bestFit="1" customWidth="1"/>
    <col min="7935" max="7935" width="13.5703125" bestFit="1" customWidth="1"/>
    <col min="7936" max="7936" width="33.5703125" customWidth="1"/>
    <col min="7937" max="7937" width="9.7109375" customWidth="1"/>
    <col min="7938" max="7938" width="15.5703125" bestFit="1" customWidth="1"/>
    <col min="7939" max="7939" width="12.28515625" customWidth="1"/>
    <col min="7940" max="7940" width="10.5703125" bestFit="1" customWidth="1"/>
    <col min="7941" max="7941" width="12.28515625" customWidth="1"/>
    <col min="7942" max="7942" width="8.28515625" bestFit="1" customWidth="1"/>
    <col min="7943" max="7943" width="12.28515625" customWidth="1"/>
    <col min="7944" max="7944" width="8.28515625" bestFit="1" customWidth="1"/>
    <col min="7945" max="7945" width="9" bestFit="1" customWidth="1"/>
    <col min="7946" max="7946" width="8.28515625" bestFit="1" customWidth="1"/>
    <col min="7947" max="7947" width="9" bestFit="1" customWidth="1"/>
    <col min="7948" max="7948" width="8.28515625" bestFit="1" customWidth="1"/>
    <col min="7949" max="7949" width="9.42578125" bestFit="1" customWidth="1"/>
    <col min="8188" max="8188" width="5.140625" customWidth="1"/>
    <col min="8189" max="8189" width="14.7109375" customWidth="1"/>
    <col min="8190" max="8190" width="12.28515625" bestFit="1" customWidth="1"/>
    <col min="8191" max="8191" width="13.5703125" bestFit="1" customWidth="1"/>
    <col min="8192" max="8192" width="33.5703125" customWidth="1"/>
    <col min="8193" max="8193" width="9.7109375" customWidth="1"/>
    <col min="8194" max="8194" width="15.5703125" bestFit="1" customWidth="1"/>
    <col min="8195" max="8195" width="12.28515625" customWidth="1"/>
    <col min="8196" max="8196" width="10.5703125" bestFit="1" customWidth="1"/>
    <col min="8197" max="8197" width="12.28515625" customWidth="1"/>
    <col min="8198" max="8198" width="8.28515625" bestFit="1" customWidth="1"/>
    <col min="8199" max="8199" width="12.28515625" customWidth="1"/>
    <col min="8200" max="8200" width="8.28515625" bestFit="1" customWidth="1"/>
    <col min="8201" max="8201" width="9" bestFit="1" customWidth="1"/>
    <col min="8202" max="8202" width="8.28515625" bestFit="1" customWidth="1"/>
    <col min="8203" max="8203" width="9" bestFit="1" customWidth="1"/>
    <col min="8204" max="8204" width="8.28515625" bestFit="1" customWidth="1"/>
    <col min="8205" max="8205" width="9.42578125" bestFit="1" customWidth="1"/>
    <col min="8444" max="8444" width="5.140625" customWidth="1"/>
    <col min="8445" max="8445" width="14.7109375" customWidth="1"/>
    <col min="8446" max="8446" width="12.28515625" bestFit="1" customWidth="1"/>
    <col min="8447" max="8447" width="13.5703125" bestFit="1" customWidth="1"/>
    <col min="8448" max="8448" width="33.5703125" customWidth="1"/>
    <col min="8449" max="8449" width="9.7109375" customWidth="1"/>
    <col min="8450" max="8450" width="15.5703125" bestFit="1" customWidth="1"/>
    <col min="8451" max="8451" width="12.28515625" customWidth="1"/>
    <col min="8452" max="8452" width="10.5703125" bestFit="1" customWidth="1"/>
    <col min="8453" max="8453" width="12.28515625" customWidth="1"/>
    <col min="8454" max="8454" width="8.28515625" bestFit="1" customWidth="1"/>
    <col min="8455" max="8455" width="12.28515625" customWidth="1"/>
    <col min="8456" max="8456" width="8.28515625" bestFit="1" customWidth="1"/>
    <col min="8457" max="8457" width="9" bestFit="1" customWidth="1"/>
    <col min="8458" max="8458" width="8.28515625" bestFit="1" customWidth="1"/>
    <col min="8459" max="8459" width="9" bestFit="1" customWidth="1"/>
    <col min="8460" max="8460" width="8.28515625" bestFit="1" customWidth="1"/>
    <col min="8461" max="8461" width="9.42578125" bestFit="1" customWidth="1"/>
    <col min="8700" max="8700" width="5.140625" customWidth="1"/>
    <col min="8701" max="8701" width="14.7109375" customWidth="1"/>
    <col min="8702" max="8702" width="12.28515625" bestFit="1" customWidth="1"/>
    <col min="8703" max="8703" width="13.5703125" bestFit="1" customWidth="1"/>
    <col min="8704" max="8704" width="33.5703125" customWidth="1"/>
    <col min="8705" max="8705" width="9.7109375" customWidth="1"/>
    <col min="8706" max="8706" width="15.5703125" bestFit="1" customWidth="1"/>
    <col min="8707" max="8707" width="12.28515625" customWidth="1"/>
    <col min="8708" max="8708" width="10.5703125" bestFit="1" customWidth="1"/>
    <col min="8709" max="8709" width="12.28515625" customWidth="1"/>
    <col min="8710" max="8710" width="8.28515625" bestFit="1" customWidth="1"/>
    <col min="8711" max="8711" width="12.28515625" customWidth="1"/>
    <col min="8712" max="8712" width="8.28515625" bestFit="1" customWidth="1"/>
    <col min="8713" max="8713" width="9" bestFit="1" customWidth="1"/>
    <col min="8714" max="8714" width="8.28515625" bestFit="1" customWidth="1"/>
    <col min="8715" max="8715" width="9" bestFit="1" customWidth="1"/>
    <col min="8716" max="8716" width="8.28515625" bestFit="1" customWidth="1"/>
    <col min="8717" max="8717" width="9.42578125" bestFit="1" customWidth="1"/>
    <col min="8956" max="8956" width="5.140625" customWidth="1"/>
    <col min="8957" max="8957" width="14.7109375" customWidth="1"/>
    <col min="8958" max="8958" width="12.28515625" bestFit="1" customWidth="1"/>
    <col min="8959" max="8959" width="13.5703125" bestFit="1" customWidth="1"/>
    <col min="8960" max="8960" width="33.5703125" customWidth="1"/>
    <col min="8961" max="8961" width="9.7109375" customWidth="1"/>
    <col min="8962" max="8962" width="15.5703125" bestFit="1" customWidth="1"/>
    <col min="8963" max="8963" width="12.28515625" customWidth="1"/>
    <col min="8964" max="8964" width="10.5703125" bestFit="1" customWidth="1"/>
    <col min="8965" max="8965" width="12.28515625" customWidth="1"/>
    <col min="8966" max="8966" width="8.28515625" bestFit="1" customWidth="1"/>
    <col min="8967" max="8967" width="12.28515625" customWidth="1"/>
    <col min="8968" max="8968" width="8.28515625" bestFit="1" customWidth="1"/>
    <col min="8969" max="8969" width="9" bestFit="1" customWidth="1"/>
    <col min="8970" max="8970" width="8.28515625" bestFit="1" customWidth="1"/>
    <col min="8971" max="8971" width="9" bestFit="1" customWidth="1"/>
    <col min="8972" max="8972" width="8.28515625" bestFit="1" customWidth="1"/>
    <col min="8973" max="8973" width="9.42578125" bestFit="1" customWidth="1"/>
    <col min="9212" max="9212" width="5.140625" customWidth="1"/>
    <col min="9213" max="9213" width="14.7109375" customWidth="1"/>
    <col min="9214" max="9214" width="12.28515625" bestFit="1" customWidth="1"/>
    <col min="9215" max="9215" width="13.5703125" bestFit="1" customWidth="1"/>
    <col min="9216" max="9216" width="33.5703125" customWidth="1"/>
    <col min="9217" max="9217" width="9.7109375" customWidth="1"/>
    <col min="9218" max="9218" width="15.5703125" bestFit="1" customWidth="1"/>
    <col min="9219" max="9219" width="12.28515625" customWidth="1"/>
    <col min="9220" max="9220" width="10.5703125" bestFit="1" customWidth="1"/>
    <col min="9221" max="9221" width="12.28515625" customWidth="1"/>
    <col min="9222" max="9222" width="8.28515625" bestFit="1" customWidth="1"/>
    <col min="9223" max="9223" width="12.28515625" customWidth="1"/>
    <col min="9224" max="9224" width="8.28515625" bestFit="1" customWidth="1"/>
    <col min="9225" max="9225" width="9" bestFit="1" customWidth="1"/>
    <col min="9226" max="9226" width="8.28515625" bestFit="1" customWidth="1"/>
    <col min="9227" max="9227" width="9" bestFit="1" customWidth="1"/>
    <col min="9228" max="9228" width="8.28515625" bestFit="1" customWidth="1"/>
    <col min="9229" max="9229" width="9.42578125" bestFit="1" customWidth="1"/>
    <col min="9468" max="9468" width="5.140625" customWidth="1"/>
    <col min="9469" max="9469" width="14.7109375" customWidth="1"/>
    <col min="9470" max="9470" width="12.28515625" bestFit="1" customWidth="1"/>
    <col min="9471" max="9471" width="13.5703125" bestFit="1" customWidth="1"/>
    <col min="9472" max="9472" width="33.5703125" customWidth="1"/>
    <col min="9473" max="9473" width="9.7109375" customWidth="1"/>
    <col min="9474" max="9474" width="15.5703125" bestFit="1" customWidth="1"/>
    <col min="9475" max="9475" width="12.28515625" customWidth="1"/>
    <col min="9476" max="9476" width="10.5703125" bestFit="1" customWidth="1"/>
    <col min="9477" max="9477" width="12.28515625" customWidth="1"/>
    <col min="9478" max="9478" width="8.28515625" bestFit="1" customWidth="1"/>
    <col min="9479" max="9479" width="12.28515625" customWidth="1"/>
    <col min="9480" max="9480" width="8.28515625" bestFit="1" customWidth="1"/>
    <col min="9481" max="9481" width="9" bestFit="1" customWidth="1"/>
    <col min="9482" max="9482" width="8.28515625" bestFit="1" customWidth="1"/>
    <col min="9483" max="9483" width="9" bestFit="1" customWidth="1"/>
    <col min="9484" max="9484" width="8.28515625" bestFit="1" customWidth="1"/>
    <col min="9485" max="9485" width="9.42578125" bestFit="1" customWidth="1"/>
    <col min="9724" max="9724" width="5.140625" customWidth="1"/>
    <col min="9725" max="9725" width="14.7109375" customWidth="1"/>
    <col min="9726" max="9726" width="12.28515625" bestFit="1" customWidth="1"/>
    <col min="9727" max="9727" width="13.5703125" bestFit="1" customWidth="1"/>
    <col min="9728" max="9728" width="33.5703125" customWidth="1"/>
    <col min="9729" max="9729" width="9.7109375" customWidth="1"/>
    <col min="9730" max="9730" width="15.5703125" bestFit="1" customWidth="1"/>
    <col min="9731" max="9731" width="12.28515625" customWidth="1"/>
    <col min="9732" max="9732" width="10.5703125" bestFit="1" customWidth="1"/>
    <col min="9733" max="9733" width="12.28515625" customWidth="1"/>
    <col min="9734" max="9734" width="8.28515625" bestFit="1" customWidth="1"/>
    <col min="9735" max="9735" width="12.28515625" customWidth="1"/>
    <col min="9736" max="9736" width="8.28515625" bestFit="1" customWidth="1"/>
    <col min="9737" max="9737" width="9" bestFit="1" customWidth="1"/>
    <col min="9738" max="9738" width="8.28515625" bestFit="1" customWidth="1"/>
    <col min="9739" max="9739" width="9" bestFit="1" customWidth="1"/>
    <col min="9740" max="9740" width="8.28515625" bestFit="1" customWidth="1"/>
    <col min="9741" max="9741" width="9.42578125" bestFit="1" customWidth="1"/>
    <col min="9980" max="9980" width="5.140625" customWidth="1"/>
    <col min="9981" max="9981" width="14.7109375" customWidth="1"/>
    <col min="9982" max="9982" width="12.28515625" bestFit="1" customWidth="1"/>
    <col min="9983" max="9983" width="13.5703125" bestFit="1" customWidth="1"/>
    <col min="9984" max="9984" width="33.5703125" customWidth="1"/>
    <col min="9985" max="9985" width="9.7109375" customWidth="1"/>
    <col min="9986" max="9986" width="15.5703125" bestFit="1" customWidth="1"/>
    <col min="9987" max="9987" width="12.28515625" customWidth="1"/>
    <col min="9988" max="9988" width="10.5703125" bestFit="1" customWidth="1"/>
    <col min="9989" max="9989" width="12.28515625" customWidth="1"/>
    <col min="9990" max="9990" width="8.28515625" bestFit="1" customWidth="1"/>
    <col min="9991" max="9991" width="12.28515625" customWidth="1"/>
    <col min="9992" max="9992" width="8.28515625" bestFit="1" customWidth="1"/>
    <col min="9993" max="9993" width="9" bestFit="1" customWidth="1"/>
    <col min="9994" max="9994" width="8.28515625" bestFit="1" customWidth="1"/>
    <col min="9995" max="9995" width="9" bestFit="1" customWidth="1"/>
    <col min="9996" max="9996" width="8.28515625" bestFit="1" customWidth="1"/>
    <col min="9997" max="9997" width="9.42578125" bestFit="1" customWidth="1"/>
    <col min="10236" max="10236" width="5.140625" customWidth="1"/>
    <col min="10237" max="10237" width="14.7109375" customWidth="1"/>
    <col min="10238" max="10238" width="12.28515625" bestFit="1" customWidth="1"/>
    <col min="10239" max="10239" width="13.5703125" bestFit="1" customWidth="1"/>
    <col min="10240" max="10240" width="33.5703125" customWidth="1"/>
    <col min="10241" max="10241" width="9.7109375" customWidth="1"/>
    <col min="10242" max="10242" width="15.5703125" bestFit="1" customWidth="1"/>
    <col min="10243" max="10243" width="12.28515625" customWidth="1"/>
    <col min="10244" max="10244" width="10.5703125" bestFit="1" customWidth="1"/>
    <col min="10245" max="10245" width="12.28515625" customWidth="1"/>
    <col min="10246" max="10246" width="8.28515625" bestFit="1" customWidth="1"/>
    <col min="10247" max="10247" width="12.28515625" customWidth="1"/>
    <col min="10248" max="10248" width="8.28515625" bestFit="1" customWidth="1"/>
    <col min="10249" max="10249" width="9" bestFit="1" customWidth="1"/>
    <col min="10250" max="10250" width="8.28515625" bestFit="1" customWidth="1"/>
    <col min="10251" max="10251" width="9" bestFit="1" customWidth="1"/>
    <col min="10252" max="10252" width="8.28515625" bestFit="1" customWidth="1"/>
    <col min="10253" max="10253" width="9.42578125" bestFit="1" customWidth="1"/>
    <col min="10492" max="10492" width="5.140625" customWidth="1"/>
    <col min="10493" max="10493" width="14.7109375" customWidth="1"/>
    <col min="10494" max="10494" width="12.28515625" bestFit="1" customWidth="1"/>
    <col min="10495" max="10495" width="13.5703125" bestFit="1" customWidth="1"/>
    <col min="10496" max="10496" width="33.5703125" customWidth="1"/>
    <col min="10497" max="10497" width="9.7109375" customWidth="1"/>
    <col min="10498" max="10498" width="15.5703125" bestFit="1" customWidth="1"/>
    <col min="10499" max="10499" width="12.28515625" customWidth="1"/>
    <col min="10500" max="10500" width="10.5703125" bestFit="1" customWidth="1"/>
    <col min="10501" max="10501" width="12.28515625" customWidth="1"/>
    <col min="10502" max="10502" width="8.28515625" bestFit="1" customWidth="1"/>
    <col min="10503" max="10503" width="12.28515625" customWidth="1"/>
    <col min="10504" max="10504" width="8.28515625" bestFit="1" customWidth="1"/>
    <col min="10505" max="10505" width="9" bestFit="1" customWidth="1"/>
    <col min="10506" max="10506" width="8.28515625" bestFit="1" customWidth="1"/>
    <col min="10507" max="10507" width="9" bestFit="1" customWidth="1"/>
    <col min="10508" max="10508" width="8.28515625" bestFit="1" customWidth="1"/>
    <col min="10509" max="10509" width="9.42578125" bestFit="1" customWidth="1"/>
    <col min="10748" max="10748" width="5.140625" customWidth="1"/>
    <col min="10749" max="10749" width="14.7109375" customWidth="1"/>
    <col min="10750" max="10750" width="12.28515625" bestFit="1" customWidth="1"/>
    <col min="10751" max="10751" width="13.5703125" bestFit="1" customWidth="1"/>
    <col min="10752" max="10752" width="33.5703125" customWidth="1"/>
    <col min="10753" max="10753" width="9.7109375" customWidth="1"/>
    <col min="10754" max="10754" width="15.5703125" bestFit="1" customWidth="1"/>
    <col min="10755" max="10755" width="12.28515625" customWidth="1"/>
    <col min="10756" max="10756" width="10.5703125" bestFit="1" customWidth="1"/>
    <col min="10757" max="10757" width="12.28515625" customWidth="1"/>
    <col min="10758" max="10758" width="8.28515625" bestFit="1" customWidth="1"/>
    <col min="10759" max="10759" width="12.28515625" customWidth="1"/>
    <col min="10760" max="10760" width="8.28515625" bestFit="1" customWidth="1"/>
    <col min="10761" max="10761" width="9" bestFit="1" customWidth="1"/>
    <col min="10762" max="10762" width="8.28515625" bestFit="1" customWidth="1"/>
    <col min="10763" max="10763" width="9" bestFit="1" customWidth="1"/>
    <col min="10764" max="10764" width="8.28515625" bestFit="1" customWidth="1"/>
    <col min="10765" max="10765" width="9.42578125" bestFit="1" customWidth="1"/>
    <col min="11004" max="11004" width="5.140625" customWidth="1"/>
    <col min="11005" max="11005" width="14.7109375" customWidth="1"/>
    <col min="11006" max="11006" width="12.28515625" bestFit="1" customWidth="1"/>
    <col min="11007" max="11007" width="13.5703125" bestFit="1" customWidth="1"/>
    <col min="11008" max="11008" width="33.5703125" customWidth="1"/>
    <col min="11009" max="11009" width="9.7109375" customWidth="1"/>
    <col min="11010" max="11010" width="15.5703125" bestFit="1" customWidth="1"/>
    <col min="11011" max="11011" width="12.28515625" customWidth="1"/>
    <col min="11012" max="11012" width="10.5703125" bestFit="1" customWidth="1"/>
    <col min="11013" max="11013" width="12.28515625" customWidth="1"/>
    <col min="11014" max="11014" width="8.28515625" bestFit="1" customWidth="1"/>
    <col min="11015" max="11015" width="12.28515625" customWidth="1"/>
    <col min="11016" max="11016" width="8.28515625" bestFit="1" customWidth="1"/>
    <col min="11017" max="11017" width="9" bestFit="1" customWidth="1"/>
    <col min="11018" max="11018" width="8.28515625" bestFit="1" customWidth="1"/>
    <col min="11019" max="11019" width="9" bestFit="1" customWidth="1"/>
    <col min="11020" max="11020" width="8.28515625" bestFit="1" customWidth="1"/>
    <col min="11021" max="11021" width="9.42578125" bestFit="1" customWidth="1"/>
    <col min="11260" max="11260" width="5.140625" customWidth="1"/>
    <col min="11261" max="11261" width="14.7109375" customWidth="1"/>
    <col min="11262" max="11262" width="12.28515625" bestFit="1" customWidth="1"/>
    <col min="11263" max="11263" width="13.5703125" bestFit="1" customWidth="1"/>
    <col min="11264" max="11264" width="33.5703125" customWidth="1"/>
    <col min="11265" max="11265" width="9.7109375" customWidth="1"/>
    <col min="11266" max="11266" width="15.5703125" bestFit="1" customWidth="1"/>
    <col min="11267" max="11267" width="12.28515625" customWidth="1"/>
    <col min="11268" max="11268" width="10.5703125" bestFit="1" customWidth="1"/>
    <col min="11269" max="11269" width="12.28515625" customWidth="1"/>
    <col min="11270" max="11270" width="8.28515625" bestFit="1" customWidth="1"/>
    <col min="11271" max="11271" width="12.28515625" customWidth="1"/>
    <col min="11272" max="11272" width="8.28515625" bestFit="1" customWidth="1"/>
    <col min="11273" max="11273" width="9" bestFit="1" customWidth="1"/>
    <col min="11274" max="11274" width="8.28515625" bestFit="1" customWidth="1"/>
    <col min="11275" max="11275" width="9" bestFit="1" customWidth="1"/>
    <col min="11276" max="11276" width="8.28515625" bestFit="1" customWidth="1"/>
    <col min="11277" max="11277" width="9.42578125" bestFit="1" customWidth="1"/>
    <col min="11516" max="11516" width="5.140625" customWidth="1"/>
    <col min="11517" max="11517" width="14.7109375" customWidth="1"/>
    <col min="11518" max="11518" width="12.28515625" bestFit="1" customWidth="1"/>
    <col min="11519" max="11519" width="13.5703125" bestFit="1" customWidth="1"/>
    <col min="11520" max="11520" width="33.5703125" customWidth="1"/>
    <col min="11521" max="11521" width="9.7109375" customWidth="1"/>
    <col min="11522" max="11522" width="15.5703125" bestFit="1" customWidth="1"/>
    <col min="11523" max="11523" width="12.28515625" customWidth="1"/>
    <col min="11524" max="11524" width="10.5703125" bestFit="1" customWidth="1"/>
    <col min="11525" max="11525" width="12.28515625" customWidth="1"/>
    <col min="11526" max="11526" width="8.28515625" bestFit="1" customWidth="1"/>
    <col min="11527" max="11527" width="12.28515625" customWidth="1"/>
    <col min="11528" max="11528" width="8.28515625" bestFit="1" customWidth="1"/>
    <col min="11529" max="11529" width="9" bestFit="1" customWidth="1"/>
    <col min="11530" max="11530" width="8.28515625" bestFit="1" customWidth="1"/>
    <col min="11531" max="11531" width="9" bestFit="1" customWidth="1"/>
    <col min="11532" max="11532" width="8.28515625" bestFit="1" customWidth="1"/>
    <col min="11533" max="11533" width="9.42578125" bestFit="1" customWidth="1"/>
    <col min="11772" max="11772" width="5.140625" customWidth="1"/>
    <col min="11773" max="11773" width="14.7109375" customWidth="1"/>
    <col min="11774" max="11774" width="12.28515625" bestFit="1" customWidth="1"/>
    <col min="11775" max="11775" width="13.5703125" bestFit="1" customWidth="1"/>
    <col min="11776" max="11776" width="33.5703125" customWidth="1"/>
    <col min="11777" max="11777" width="9.7109375" customWidth="1"/>
    <col min="11778" max="11778" width="15.5703125" bestFit="1" customWidth="1"/>
    <col min="11779" max="11779" width="12.28515625" customWidth="1"/>
    <col min="11780" max="11780" width="10.5703125" bestFit="1" customWidth="1"/>
    <col min="11781" max="11781" width="12.28515625" customWidth="1"/>
    <col min="11782" max="11782" width="8.28515625" bestFit="1" customWidth="1"/>
    <col min="11783" max="11783" width="12.28515625" customWidth="1"/>
    <col min="11784" max="11784" width="8.28515625" bestFit="1" customWidth="1"/>
    <col min="11785" max="11785" width="9" bestFit="1" customWidth="1"/>
    <col min="11786" max="11786" width="8.28515625" bestFit="1" customWidth="1"/>
    <col min="11787" max="11787" width="9" bestFit="1" customWidth="1"/>
    <col min="11788" max="11788" width="8.28515625" bestFit="1" customWidth="1"/>
    <col min="11789" max="11789" width="9.42578125" bestFit="1" customWidth="1"/>
    <col min="12028" max="12028" width="5.140625" customWidth="1"/>
    <col min="12029" max="12029" width="14.7109375" customWidth="1"/>
    <col min="12030" max="12030" width="12.28515625" bestFit="1" customWidth="1"/>
    <col min="12031" max="12031" width="13.5703125" bestFit="1" customWidth="1"/>
    <col min="12032" max="12032" width="33.5703125" customWidth="1"/>
    <col min="12033" max="12033" width="9.7109375" customWidth="1"/>
    <col min="12034" max="12034" width="15.5703125" bestFit="1" customWidth="1"/>
    <col min="12035" max="12035" width="12.28515625" customWidth="1"/>
    <col min="12036" max="12036" width="10.5703125" bestFit="1" customWidth="1"/>
    <col min="12037" max="12037" width="12.28515625" customWidth="1"/>
    <col min="12038" max="12038" width="8.28515625" bestFit="1" customWidth="1"/>
    <col min="12039" max="12039" width="12.28515625" customWidth="1"/>
    <col min="12040" max="12040" width="8.28515625" bestFit="1" customWidth="1"/>
    <col min="12041" max="12041" width="9" bestFit="1" customWidth="1"/>
    <col min="12042" max="12042" width="8.28515625" bestFit="1" customWidth="1"/>
    <col min="12043" max="12043" width="9" bestFit="1" customWidth="1"/>
    <col min="12044" max="12044" width="8.28515625" bestFit="1" customWidth="1"/>
    <col min="12045" max="12045" width="9.42578125" bestFit="1" customWidth="1"/>
    <col min="12284" max="12284" width="5.140625" customWidth="1"/>
    <col min="12285" max="12285" width="14.7109375" customWidth="1"/>
    <col min="12286" max="12286" width="12.28515625" bestFit="1" customWidth="1"/>
    <col min="12287" max="12287" width="13.5703125" bestFit="1" customWidth="1"/>
    <col min="12288" max="12288" width="33.5703125" customWidth="1"/>
    <col min="12289" max="12289" width="9.7109375" customWidth="1"/>
    <col min="12290" max="12290" width="15.5703125" bestFit="1" customWidth="1"/>
    <col min="12291" max="12291" width="12.28515625" customWidth="1"/>
    <col min="12292" max="12292" width="10.5703125" bestFit="1" customWidth="1"/>
    <col min="12293" max="12293" width="12.28515625" customWidth="1"/>
    <col min="12294" max="12294" width="8.28515625" bestFit="1" customWidth="1"/>
    <col min="12295" max="12295" width="12.28515625" customWidth="1"/>
    <col min="12296" max="12296" width="8.28515625" bestFit="1" customWidth="1"/>
    <col min="12297" max="12297" width="9" bestFit="1" customWidth="1"/>
    <col min="12298" max="12298" width="8.28515625" bestFit="1" customWidth="1"/>
    <col min="12299" max="12299" width="9" bestFit="1" customWidth="1"/>
    <col min="12300" max="12300" width="8.28515625" bestFit="1" customWidth="1"/>
    <col min="12301" max="12301" width="9.42578125" bestFit="1" customWidth="1"/>
    <col min="12540" max="12540" width="5.140625" customWidth="1"/>
    <col min="12541" max="12541" width="14.7109375" customWidth="1"/>
    <col min="12542" max="12542" width="12.28515625" bestFit="1" customWidth="1"/>
    <col min="12543" max="12543" width="13.5703125" bestFit="1" customWidth="1"/>
    <col min="12544" max="12544" width="33.5703125" customWidth="1"/>
    <col min="12545" max="12545" width="9.7109375" customWidth="1"/>
    <col min="12546" max="12546" width="15.5703125" bestFit="1" customWidth="1"/>
    <col min="12547" max="12547" width="12.28515625" customWidth="1"/>
    <col min="12548" max="12548" width="10.5703125" bestFit="1" customWidth="1"/>
    <col min="12549" max="12549" width="12.28515625" customWidth="1"/>
    <col min="12550" max="12550" width="8.28515625" bestFit="1" customWidth="1"/>
    <col min="12551" max="12551" width="12.28515625" customWidth="1"/>
    <col min="12552" max="12552" width="8.28515625" bestFit="1" customWidth="1"/>
    <col min="12553" max="12553" width="9" bestFit="1" customWidth="1"/>
    <col min="12554" max="12554" width="8.28515625" bestFit="1" customWidth="1"/>
    <col min="12555" max="12555" width="9" bestFit="1" customWidth="1"/>
    <col min="12556" max="12556" width="8.28515625" bestFit="1" customWidth="1"/>
    <col min="12557" max="12557" width="9.42578125" bestFit="1" customWidth="1"/>
    <col min="12796" max="12796" width="5.140625" customWidth="1"/>
    <col min="12797" max="12797" width="14.7109375" customWidth="1"/>
    <col min="12798" max="12798" width="12.28515625" bestFit="1" customWidth="1"/>
    <col min="12799" max="12799" width="13.5703125" bestFit="1" customWidth="1"/>
    <col min="12800" max="12800" width="33.5703125" customWidth="1"/>
    <col min="12801" max="12801" width="9.7109375" customWidth="1"/>
    <col min="12802" max="12802" width="15.5703125" bestFit="1" customWidth="1"/>
    <col min="12803" max="12803" width="12.28515625" customWidth="1"/>
    <col min="12804" max="12804" width="10.5703125" bestFit="1" customWidth="1"/>
    <col min="12805" max="12805" width="12.28515625" customWidth="1"/>
    <col min="12806" max="12806" width="8.28515625" bestFit="1" customWidth="1"/>
    <col min="12807" max="12807" width="12.28515625" customWidth="1"/>
    <col min="12808" max="12808" width="8.28515625" bestFit="1" customWidth="1"/>
    <col min="12809" max="12809" width="9" bestFit="1" customWidth="1"/>
    <col min="12810" max="12810" width="8.28515625" bestFit="1" customWidth="1"/>
    <col min="12811" max="12811" width="9" bestFit="1" customWidth="1"/>
    <col min="12812" max="12812" width="8.28515625" bestFit="1" customWidth="1"/>
    <col min="12813" max="12813" width="9.42578125" bestFit="1" customWidth="1"/>
    <col min="13052" max="13052" width="5.140625" customWidth="1"/>
    <col min="13053" max="13053" width="14.7109375" customWidth="1"/>
    <col min="13054" max="13054" width="12.28515625" bestFit="1" customWidth="1"/>
    <col min="13055" max="13055" width="13.5703125" bestFit="1" customWidth="1"/>
    <col min="13056" max="13056" width="33.5703125" customWidth="1"/>
    <col min="13057" max="13057" width="9.7109375" customWidth="1"/>
    <col min="13058" max="13058" width="15.5703125" bestFit="1" customWidth="1"/>
    <col min="13059" max="13059" width="12.28515625" customWidth="1"/>
    <col min="13060" max="13060" width="10.5703125" bestFit="1" customWidth="1"/>
    <col min="13061" max="13061" width="12.28515625" customWidth="1"/>
    <col min="13062" max="13062" width="8.28515625" bestFit="1" customWidth="1"/>
    <col min="13063" max="13063" width="12.28515625" customWidth="1"/>
    <col min="13064" max="13064" width="8.28515625" bestFit="1" customWidth="1"/>
    <col min="13065" max="13065" width="9" bestFit="1" customWidth="1"/>
    <col min="13066" max="13066" width="8.28515625" bestFit="1" customWidth="1"/>
    <col min="13067" max="13067" width="9" bestFit="1" customWidth="1"/>
    <col min="13068" max="13068" width="8.28515625" bestFit="1" customWidth="1"/>
    <col min="13069" max="13069" width="9.42578125" bestFit="1" customWidth="1"/>
    <col min="13308" max="13308" width="5.140625" customWidth="1"/>
    <col min="13309" max="13309" width="14.7109375" customWidth="1"/>
    <col min="13310" max="13310" width="12.28515625" bestFit="1" customWidth="1"/>
    <col min="13311" max="13311" width="13.5703125" bestFit="1" customWidth="1"/>
    <col min="13312" max="13312" width="33.5703125" customWidth="1"/>
    <col min="13313" max="13313" width="9.7109375" customWidth="1"/>
    <col min="13314" max="13314" width="15.5703125" bestFit="1" customWidth="1"/>
    <col min="13315" max="13315" width="12.28515625" customWidth="1"/>
    <col min="13316" max="13316" width="10.5703125" bestFit="1" customWidth="1"/>
    <col min="13317" max="13317" width="12.28515625" customWidth="1"/>
    <col min="13318" max="13318" width="8.28515625" bestFit="1" customWidth="1"/>
    <col min="13319" max="13319" width="12.28515625" customWidth="1"/>
    <col min="13320" max="13320" width="8.28515625" bestFit="1" customWidth="1"/>
    <col min="13321" max="13321" width="9" bestFit="1" customWidth="1"/>
    <col min="13322" max="13322" width="8.28515625" bestFit="1" customWidth="1"/>
    <col min="13323" max="13323" width="9" bestFit="1" customWidth="1"/>
    <col min="13324" max="13324" width="8.28515625" bestFit="1" customWidth="1"/>
    <col min="13325" max="13325" width="9.42578125" bestFit="1" customWidth="1"/>
    <col min="13564" max="13564" width="5.140625" customWidth="1"/>
    <col min="13565" max="13565" width="14.7109375" customWidth="1"/>
    <col min="13566" max="13566" width="12.28515625" bestFit="1" customWidth="1"/>
    <col min="13567" max="13567" width="13.5703125" bestFit="1" customWidth="1"/>
    <col min="13568" max="13568" width="33.5703125" customWidth="1"/>
    <col min="13569" max="13569" width="9.7109375" customWidth="1"/>
    <col min="13570" max="13570" width="15.5703125" bestFit="1" customWidth="1"/>
    <col min="13571" max="13571" width="12.28515625" customWidth="1"/>
    <col min="13572" max="13572" width="10.5703125" bestFit="1" customWidth="1"/>
    <col min="13573" max="13573" width="12.28515625" customWidth="1"/>
    <col min="13574" max="13574" width="8.28515625" bestFit="1" customWidth="1"/>
    <col min="13575" max="13575" width="12.28515625" customWidth="1"/>
    <col min="13576" max="13576" width="8.28515625" bestFit="1" customWidth="1"/>
    <col min="13577" max="13577" width="9" bestFit="1" customWidth="1"/>
    <col min="13578" max="13578" width="8.28515625" bestFit="1" customWidth="1"/>
    <col min="13579" max="13579" width="9" bestFit="1" customWidth="1"/>
    <col min="13580" max="13580" width="8.28515625" bestFit="1" customWidth="1"/>
    <col min="13581" max="13581" width="9.42578125" bestFit="1" customWidth="1"/>
    <col min="13820" max="13820" width="5.140625" customWidth="1"/>
    <col min="13821" max="13821" width="14.7109375" customWidth="1"/>
    <col min="13822" max="13822" width="12.28515625" bestFit="1" customWidth="1"/>
    <col min="13823" max="13823" width="13.5703125" bestFit="1" customWidth="1"/>
    <col min="13824" max="13824" width="33.5703125" customWidth="1"/>
    <col min="13825" max="13825" width="9.7109375" customWidth="1"/>
    <col min="13826" max="13826" width="15.5703125" bestFit="1" customWidth="1"/>
    <col min="13827" max="13827" width="12.28515625" customWidth="1"/>
    <col min="13828" max="13828" width="10.5703125" bestFit="1" customWidth="1"/>
    <col min="13829" max="13829" width="12.28515625" customWidth="1"/>
    <col min="13830" max="13830" width="8.28515625" bestFit="1" customWidth="1"/>
    <col min="13831" max="13831" width="12.28515625" customWidth="1"/>
    <col min="13832" max="13832" width="8.28515625" bestFit="1" customWidth="1"/>
    <col min="13833" max="13833" width="9" bestFit="1" customWidth="1"/>
    <col min="13834" max="13834" width="8.28515625" bestFit="1" customWidth="1"/>
    <col min="13835" max="13835" width="9" bestFit="1" customWidth="1"/>
    <col min="13836" max="13836" width="8.28515625" bestFit="1" customWidth="1"/>
    <col min="13837" max="13837" width="9.42578125" bestFit="1" customWidth="1"/>
    <col min="14076" max="14076" width="5.140625" customWidth="1"/>
    <col min="14077" max="14077" width="14.7109375" customWidth="1"/>
    <col min="14078" max="14078" width="12.28515625" bestFit="1" customWidth="1"/>
    <col min="14079" max="14079" width="13.5703125" bestFit="1" customWidth="1"/>
    <col min="14080" max="14080" width="33.5703125" customWidth="1"/>
    <col min="14081" max="14081" width="9.7109375" customWidth="1"/>
    <col min="14082" max="14082" width="15.5703125" bestFit="1" customWidth="1"/>
    <col min="14083" max="14083" width="12.28515625" customWidth="1"/>
    <col min="14084" max="14084" width="10.5703125" bestFit="1" customWidth="1"/>
    <col min="14085" max="14085" width="12.28515625" customWidth="1"/>
    <col min="14086" max="14086" width="8.28515625" bestFit="1" customWidth="1"/>
    <col min="14087" max="14087" width="12.28515625" customWidth="1"/>
    <col min="14088" max="14088" width="8.28515625" bestFit="1" customWidth="1"/>
    <col min="14089" max="14089" width="9" bestFit="1" customWidth="1"/>
    <col min="14090" max="14090" width="8.28515625" bestFit="1" customWidth="1"/>
    <col min="14091" max="14091" width="9" bestFit="1" customWidth="1"/>
    <col min="14092" max="14092" width="8.28515625" bestFit="1" customWidth="1"/>
    <col min="14093" max="14093" width="9.42578125" bestFit="1" customWidth="1"/>
    <col min="14332" max="14332" width="5.140625" customWidth="1"/>
    <col min="14333" max="14333" width="14.7109375" customWidth="1"/>
    <col min="14334" max="14334" width="12.28515625" bestFit="1" customWidth="1"/>
    <col min="14335" max="14335" width="13.5703125" bestFit="1" customWidth="1"/>
    <col min="14336" max="14336" width="33.5703125" customWidth="1"/>
    <col min="14337" max="14337" width="9.7109375" customWidth="1"/>
    <col min="14338" max="14338" width="15.5703125" bestFit="1" customWidth="1"/>
    <col min="14339" max="14339" width="12.28515625" customWidth="1"/>
    <col min="14340" max="14340" width="10.5703125" bestFit="1" customWidth="1"/>
    <col min="14341" max="14341" width="12.28515625" customWidth="1"/>
    <col min="14342" max="14342" width="8.28515625" bestFit="1" customWidth="1"/>
    <col min="14343" max="14343" width="12.28515625" customWidth="1"/>
    <col min="14344" max="14344" width="8.28515625" bestFit="1" customWidth="1"/>
    <col min="14345" max="14345" width="9" bestFit="1" customWidth="1"/>
    <col min="14346" max="14346" width="8.28515625" bestFit="1" customWidth="1"/>
    <col min="14347" max="14347" width="9" bestFit="1" customWidth="1"/>
    <col min="14348" max="14348" width="8.28515625" bestFit="1" customWidth="1"/>
    <col min="14349" max="14349" width="9.42578125" bestFit="1" customWidth="1"/>
    <col min="14588" max="14588" width="5.140625" customWidth="1"/>
    <col min="14589" max="14589" width="14.7109375" customWidth="1"/>
    <col min="14590" max="14590" width="12.28515625" bestFit="1" customWidth="1"/>
    <col min="14591" max="14591" width="13.5703125" bestFit="1" customWidth="1"/>
    <col min="14592" max="14592" width="33.5703125" customWidth="1"/>
    <col min="14593" max="14593" width="9.7109375" customWidth="1"/>
    <col min="14594" max="14594" width="15.5703125" bestFit="1" customWidth="1"/>
    <col min="14595" max="14595" width="12.28515625" customWidth="1"/>
    <col min="14596" max="14596" width="10.5703125" bestFit="1" customWidth="1"/>
    <col min="14597" max="14597" width="12.28515625" customWidth="1"/>
    <col min="14598" max="14598" width="8.28515625" bestFit="1" customWidth="1"/>
    <col min="14599" max="14599" width="12.28515625" customWidth="1"/>
    <col min="14600" max="14600" width="8.28515625" bestFit="1" customWidth="1"/>
    <col min="14601" max="14601" width="9" bestFit="1" customWidth="1"/>
    <col min="14602" max="14602" width="8.28515625" bestFit="1" customWidth="1"/>
    <col min="14603" max="14603" width="9" bestFit="1" customWidth="1"/>
    <col min="14604" max="14604" width="8.28515625" bestFit="1" customWidth="1"/>
    <col min="14605" max="14605" width="9.42578125" bestFit="1" customWidth="1"/>
    <col min="14844" max="14844" width="5.140625" customWidth="1"/>
    <col min="14845" max="14845" width="14.7109375" customWidth="1"/>
    <col min="14846" max="14846" width="12.28515625" bestFit="1" customWidth="1"/>
    <col min="14847" max="14847" width="13.5703125" bestFit="1" customWidth="1"/>
    <col min="14848" max="14848" width="33.5703125" customWidth="1"/>
    <col min="14849" max="14849" width="9.7109375" customWidth="1"/>
    <col min="14850" max="14850" width="15.5703125" bestFit="1" customWidth="1"/>
    <col min="14851" max="14851" width="12.28515625" customWidth="1"/>
    <col min="14852" max="14852" width="10.5703125" bestFit="1" customWidth="1"/>
    <col min="14853" max="14853" width="12.28515625" customWidth="1"/>
    <col min="14854" max="14854" width="8.28515625" bestFit="1" customWidth="1"/>
    <col min="14855" max="14855" width="12.28515625" customWidth="1"/>
    <col min="14856" max="14856" width="8.28515625" bestFit="1" customWidth="1"/>
    <col min="14857" max="14857" width="9" bestFit="1" customWidth="1"/>
    <col min="14858" max="14858" width="8.28515625" bestFit="1" customWidth="1"/>
    <col min="14859" max="14859" width="9" bestFit="1" customWidth="1"/>
    <col min="14860" max="14860" width="8.28515625" bestFit="1" customWidth="1"/>
    <col min="14861" max="14861" width="9.42578125" bestFit="1" customWidth="1"/>
    <col min="15100" max="15100" width="5.140625" customWidth="1"/>
    <col min="15101" max="15101" width="14.7109375" customWidth="1"/>
    <col min="15102" max="15102" width="12.28515625" bestFit="1" customWidth="1"/>
    <col min="15103" max="15103" width="13.5703125" bestFit="1" customWidth="1"/>
    <col min="15104" max="15104" width="33.5703125" customWidth="1"/>
    <col min="15105" max="15105" width="9.7109375" customWidth="1"/>
    <col min="15106" max="15106" width="15.5703125" bestFit="1" customWidth="1"/>
    <col min="15107" max="15107" width="12.28515625" customWidth="1"/>
    <col min="15108" max="15108" width="10.5703125" bestFit="1" customWidth="1"/>
    <col min="15109" max="15109" width="12.28515625" customWidth="1"/>
    <col min="15110" max="15110" width="8.28515625" bestFit="1" customWidth="1"/>
    <col min="15111" max="15111" width="12.28515625" customWidth="1"/>
    <col min="15112" max="15112" width="8.28515625" bestFit="1" customWidth="1"/>
    <col min="15113" max="15113" width="9" bestFit="1" customWidth="1"/>
    <col min="15114" max="15114" width="8.28515625" bestFit="1" customWidth="1"/>
    <col min="15115" max="15115" width="9" bestFit="1" customWidth="1"/>
    <col min="15116" max="15116" width="8.28515625" bestFit="1" customWidth="1"/>
    <col min="15117" max="15117" width="9.42578125" bestFit="1" customWidth="1"/>
    <col min="15356" max="15356" width="5.140625" customWidth="1"/>
    <col min="15357" max="15357" width="14.7109375" customWidth="1"/>
    <col min="15358" max="15358" width="12.28515625" bestFit="1" customWidth="1"/>
    <col min="15359" max="15359" width="13.5703125" bestFit="1" customWidth="1"/>
    <col min="15360" max="15360" width="33.5703125" customWidth="1"/>
    <col min="15361" max="15361" width="9.7109375" customWidth="1"/>
    <col min="15362" max="15362" width="15.5703125" bestFit="1" customWidth="1"/>
    <col min="15363" max="15363" width="12.28515625" customWidth="1"/>
    <col min="15364" max="15364" width="10.5703125" bestFit="1" customWidth="1"/>
    <col min="15365" max="15365" width="12.28515625" customWidth="1"/>
    <col min="15366" max="15366" width="8.28515625" bestFit="1" customWidth="1"/>
    <col min="15367" max="15367" width="12.28515625" customWidth="1"/>
    <col min="15368" max="15368" width="8.28515625" bestFit="1" customWidth="1"/>
    <col min="15369" max="15369" width="9" bestFit="1" customWidth="1"/>
    <col min="15370" max="15370" width="8.28515625" bestFit="1" customWidth="1"/>
    <col min="15371" max="15371" width="9" bestFit="1" customWidth="1"/>
    <col min="15372" max="15372" width="8.28515625" bestFit="1" customWidth="1"/>
    <col min="15373" max="15373" width="9.42578125" bestFit="1" customWidth="1"/>
    <col min="15612" max="15612" width="5.140625" customWidth="1"/>
    <col min="15613" max="15613" width="14.7109375" customWidth="1"/>
    <col min="15614" max="15614" width="12.28515625" bestFit="1" customWidth="1"/>
    <col min="15615" max="15615" width="13.5703125" bestFit="1" customWidth="1"/>
    <col min="15616" max="15616" width="33.5703125" customWidth="1"/>
    <col min="15617" max="15617" width="9.7109375" customWidth="1"/>
    <col min="15618" max="15618" width="15.5703125" bestFit="1" customWidth="1"/>
    <col min="15619" max="15619" width="12.28515625" customWidth="1"/>
    <col min="15620" max="15620" width="10.5703125" bestFit="1" customWidth="1"/>
    <col min="15621" max="15621" width="12.28515625" customWidth="1"/>
    <col min="15622" max="15622" width="8.28515625" bestFit="1" customWidth="1"/>
    <col min="15623" max="15623" width="12.28515625" customWidth="1"/>
    <col min="15624" max="15624" width="8.28515625" bestFit="1" customWidth="1"/>
    <col min="15625" max="15625" width="9" bestFit="1" customWidth="1"/>
    <col min="15626" max="15626" width="8.28515625" bestFit="1" customWidth="1"/>
    <col min="15627" max="15627" width="9" bestFit="1" customWidth="1"/>
    <col min="15628" max="15628" width="8.28515625" bestFit="1" customWidth="1"/>
    <col min="15629" max="15629" width="9.42578125" bestFit="1" customWidth="1"/>
    <col min="15868" max="15868" width="5.140625" customWidth="1"/>
    <col min="15869" max="15869" width="14.7109375" customWidth="1"/>
    <col min="15870" max="15870" width="12.28515625" bestFit="1" customWidth="1"/>
    <col min="15871" max="15871" width="13.5703125" bestFit="1" customWidth="1"/>
    <col min="15872" max="15872" width="33.5703125" customWidth="1"/>
    <col min="15873" max="15873" width="9.7109375" customWidth="1"/>
    <col min="15874" max="15874" width="15.5703125" bestFit="1" customWidth="1"/>
    <col min="15875" max="15875" width="12.28515625" customWidth="1"/>
    <col min="15876" max="15876" width="10.5703125" bestFit="1" customWidth="1"/>
    <col min="15877" max="15877" width="12.28515625" customWidth="1"/>
    <col min="15878" max="15878" width="8.28515625" bestFit="1" customWidth="1"/>
    <col min="15879" max="15879" width="12.28515625" customWidth="1"/>
    <col min="15880" max="15880" width="8.28515625" bestFit="1" customWidth="1"/>
    <col min="15881" max="15881" width="9" bestFit="1" customWidth="1"/>
    <col min="15882" max="15882" width="8.28515625" bestFit="1" customWidth="1"/>
    <col min="15883" max="15883" width="9" bestFit="1" customWidth="1"/>
    <col min="15884" max="15884" width="8.28515625" bestFit="1" customWidth="1"/>
    <col min="15885" max="15885" width="9.42578125" bestFit="1" customWidth="1"/>
    <col min="16124" max="16124" width="5.140625" customWidth="1"/>
    <col min="16125" max="16125" width="14.7109375" customWidth="1"/>
    <col min="16126" max="16126" width="12.28515625" bestFit="1" customWidth="1"/>
    <col min="16127" max="16127" width="13.5703125" bestFit="1" customWidth="1"/>
    <col min="16128" max="16128" width="33.5703125" customWidth="1"/>
    <col min="16129" max="16129" width="9.7109375" customWidth="1"/>
    <col min="16130" max="16130" width="15.5703125" bestFit="1" customWidth="1"/>
    <col min="16131" max="16131" width="12.28515625" customWidth="1"/>
    <col min="16132" max="16132" width="10.5703125" bestFit="1" customWidth="1"/>
    <col min="16133" max="16133" width="12.28515625" customWidth="1"/>
    <col min="16134" max="16134" width="8.28515625" bestFit="1" customWidth="1"/>
    <col min="16135" max="16135" width="12.28515625" customWidth="1"/>
    <col min="16136" max="16136" width="8.28515625" bestFit="1" customWidth="1"/>
    <col min="16137" max="16137" width="9" bestFit="1" customWidth="1"/>
    <col min="16138" max="16138" width="8.28515625" bestFit="1" customWidth="1"/>
    <col min="16139" max="16139" width="9" bestFit="1" customWidth="1"/>
    <col min="16140" max="16140" width="8.28515625" bestFit="1" customWidth="1"/>
    <col min="16141" max="16141" width="9.42578125" bestFit="1" customWidth="1"/>
  </cols>
  <sheetData>
    <row r="1" spans="1:16" ht="18.75" x14ac:dyDescent="0.3">
      <c r="A1" s="62" t="s">
        <v>84</v>
      </c>
      <c r="B1" s="62"/>
      <c r="C1" s="62"/>
      <c r="D1" s="62"/>
      <c r="E1" s="6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63" t="s">
        <v>40</v>
      </c>
      <c r="B2" s="63"/>
      <c r="C2" s="63"/>
      <c r="D2" s="63"/>
      <c r="E2" s="6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60" t="s">
        <v>5</v>
      </c>
      <c r="B4" s="60"/>
      <c r="D4" s="14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</row>
    <row r="5" spans="1:16" ht="18.75" x14ac:dyDescent="0.3">
      <c r="A5" s="16" t="s">
        <v>6</v>
      </c>
      <c r="B5" s="16" t="s">
        <v>1</v>
      </c>
      <c r="C5" s="16" t="s">
        <v>7</v>
      </c>
      <c r="D5" s="17" t="s">
        <v>8</v>
      </c>
      <c r="E5" s="17" t="s">
        <v>9</v>
      </c>
      <c r="F5" s="12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18.75" x14ac:dyDescent="0.3">
      <c r="A6" s="20">
        <v>1</v>
      </c>
      <c r="B6" s="21" t="s">
        <v>29</v>
      </c>
      <c r="C6" s="67">
        <v>33</v>
      </c>
      <c r="D6" s="68">
        <v>7.5393939393939409</v>
      </c>
      <c r="E6" s="24" t="s">
        <v>12</v>
      </c>
      <c r="F6" s="12"/>
      <c r="G6" s="12"/>
      <c r="H6" s="12"/>
      <c r="I6" s="12"/>
      <c r="J6" s="12"/>
      <c r="K6" s="12"/>
      <c r="L6" s="12"/>
      <c r="M6" s="12"/>
    </row>
    <row r="7" spans="1:16" ht="18.75" x14ac:dyDescent="0.3">
      <c r="A7" s="20">
        <v>2</v>
      </c>
      <c r="B7" s="21" t="s">
        <v>30</v>
      </c>
      <c r="C7" s="67">
        <v>32</v>
      </c>
      <c r="D7" s="68">
        <v>6.6062500000000011</v>
      </c>
      <c r="E7" s="24" t="s">
        <v>18</v>
      </c>
      <c r="F7" s="12"/>
      <c r="G7" s="12"/>
      <c r="H7" s="12"/>
      <c r="I7" s="12"/>
      <c r="J7" s="12"/>
      <c r="K7" s="12"/>
      <c r="L7" s="12"/>
      <c r="M7" s="12"/>
    </row>
    <row r="8" spans="1:16" ht="18.75" x14ac:dyDescent="0.3">
      <c r="A8" s="20">
        <v>3</v>
      </c>
      <c r="B8" s="21" t="s">
        <v>31</v>
      </c>
      <c r="C8" s="67">
        <v>31</v>
      </c>
      <c r="D8" s="68">
        <v>6.6838709677419361</v>
      </c>
      <c r="E8" s="25" t="s">
        <v>17</v>
      </c>
    </row>
    <row r="9" spans="1:16" ht="18.75" x14ac:dyDescent="0.3">
      <c r="A9" s="20">
        <v>4</v>
      </c>
      <c r="B9" s="21" t="s">
        <v>32</v>
      </c>
      <c r="C9" s="67">
        <v>32</v>
      </c>
      <c r="D9" s="68">
        <v>5.3875000000000011</v>
      </c>
      <c r="E9" s="24" t="s">
        <v>48</v>
      </c>
    </row>
    <row r="10" spans="1:16" ht="18.75" x14ac:dyDescent="0.3">
      <c r="A10" s="20">
        <v>5</v>
      </c>
      <c r="B10" s="21" t="s">
        <v>33</v>
      </c>
      <c r="C10" s="67">
        <v>30</v>
      </c>
      <c r="D10" s="68">
        <v>7.0066666666666642</v>
      </c>
      <c r="E10" s="25" t="s">
        <v>17</v>
      </c>
    </row>
    <row r="11" spans="1:16" ht="18.75" x14ac:dyDescent="0.3">
      <c r="A11" s="22">
        <v>6</v>
      </c>
      <c r="B11" s="26" t="s">
        <v>34</v>
      </c>
      <c r="C11" s="67">
        <v>29</v>
      </c>
      <c r="D11" s="68">
        <v>5.4344827586206899</v>
      </c>
      <c r="E11" s="27" t="s">
        <v>15</v>
      </c>
    </row>
    <row r="12" spans="1:16" ht="18.75" x14ac:dyDescent="0.3">
      <c r="A12" s="20">
        <v>7</v>
      </c>
      <c r="B12" s="21" t="s">
        <v>35</v>
      </c>
      <c r="C12" s="67">
        <v>24</v>
      </c>
      <c r="D12" s="68">
        <v>4.166666666666667</v>
      </c>
      <c r="E12" s="27" t="s">
        <v>16</v>
      </c>
    </row>
    <row r="13" spans="1:16" ht="18.75" x14ac:dyDescent="0.3">
      <c r="A13" s="20">
        <v>8</v>
      </c>
      <c r="B13" s="21" t="s">
        <v>36</v>
      </c>
      <c r="C13" s="67">
        <v>32</v>
      </c>
      <c r="D13" s="68">
        <v>4.9312500000000004</v>
      </c>
      <c r="E13" s="27" t="s">
        <v>15</v>
      </c>
    </row>
    <row r="14" spans="1:16" ht="18.75" x14ac:dyDescent="0.3">
      <c r="A14" s="20">
        <v>9</v>
      </c>
      <c r="B14" s="21" t="s">
        <v>37</v>
      </c>
      <c r="C14" s="67">
        <v>28</v>
      </c>
      <c r="D14" s="68">
        <v>6.5642857142857123</v>
      </c>
      <c r="E14" s="25" t="s">
        <v>14</v>
      </c>
    </row>
    <row r="15" spans="1:16" ht="18.75" x14ac:dyDescent="0.3">
      <c r="A15" s="20">
        <v>10</v>
      </c>
      <c r="B15" s="21" t="s">
        <v>38</v>
      </c>
      <c r="C15" s="67">
        <v>24</v>
      </c>
      <c r="D15" s="68">
        <v>5.5249999999999995</v>
      </c>
      <c r="E15" s="25" t="s">
        <v>13</v>
      </c>
    </row>
    <row r="16" spans="1:16" ht="18.75" x14ac:dyDescent="0.3">
      <c r="A16" s="20">
        <v>11</v>
      </c>
      <c r="B16" s="28" t="s">
        <v>86</v>
      </c>
      <c r="C16" s="67">
        <v>43</v>
      </c>
      <c r="D16" s="68">
        <v>6.2837209302325592</v>
      </c>
      <c r="E16" s="24" t="s">
        <v>28</v>
      </c>
    </row>
    <row r="17" spans="1:5" ht="18.75" x14ac:dyDescent="0.3">
      <c r="A17" s="20">
        <v>12</v>
      </c>
      <c r="B17" s="28" t="s">
        <v>87</v>
      </c>
      <c r="C17" s="67">
        <v>34</v>
      </c>
      <c r="D17" s="68">
        <v>5.2705882352941185</v>
      </c>
      <c r="E17" s="27" t="s">
        <v>16</v>
      </c>
    </row>
    <row r="18" spans="1:5" ht="18.75" x14ac:dyDescent="0.3">
      <c r="A18" s="59" t="s">
        <v>3</v>
      </c>
      <c r="B18" s="59"/>
      <c r="C18" s="29">
        <f>SUM(C6:C17)</f>
        <v>372</v>
      </c>
      <c r="D18" s="30">
        <f>SUM(D6:D17)/12</f>
        <v>5.949972989908523</v>
      </c>
      <c r="E18" s="1"/>
    </row>
    <row r="19" spans="1:5" ht="18.75" x14ac:dyDescent="0.3">
      <c r="A19" s="31"/>
      <c r="B19" s="31"/>
      <c r="C19" s="32"/>
      <c r="D19" s="33"/>
      <c r="E19" s="2"/>
    </row>
    <row r="20" spans="1:5" ht="18.75" x14ac:dyDescent="0.3">
      <c r="A20" s="64" t="s">
        <v>85</v>
      </c>
      <c r="B20" s="64"/>
      <c r="C20" s="64"/>
      <c r="D20" s="64"/>
      <c r="E20" s="2"/>
    </row>
    <row r="21" spans="1:5" ht="18.75" x14ac:dyDescent="0.3">
      <c r="A21" s="50" t="s">
        <v>6</v>
      </c>
      <c r="B21" s="50" t="s">
        <v>1</v>
      </c>
      <c r="C21" s="50" t="s">
        <v>7</v>
      </c>
      <c r="D21" s="17" t="s">
        <v>8</v>
      </c>
      <c r="E21" s="17" t="s">
        <v>9</v>
      </c>
    </row>
    <row r="22" spans="1:5" ht="18.75" x14ac:dyDescent="0.3">
      <c r="A22" s="20">
        <v>1</v>
      </c>
      <c r="B22" s="21" t="s">
        <v>29</v>
      </c>
      <c r="C22" s="22">
        <v>32</v>
      </c>
      <c r="D22" s="23">
        <v>4.796875</v>
      </c>
      <c r="E22" s="24" t="s">
        <v>93</v>
      </c>
    </row>
    <row r="23" spans="1:5" ht="18.75" x14ac:dyDescent="0.3">
      <c r="A23" s="20">
        <v>2</v>
      </c>
      <c r="B23" s="21" t="s">
        <v>30</v>
      </c>
      <c r="C23" s="22">
        <v>32</v>
      </c>
      <c r="D23" s="23">
        <v>5.140625</v>
      </c>
      <c r="E23" s="27" t="s">
        <v>92</v>
      </c>
    </row>
    <row r="24" spans="1:5" ht="18.75" x14ac:dyDescent="0.3">
      <c r="A24" s="20">
        <v>3</v>
      </c>
      <c r="B24" s="21" t="s">
        <v>31</v>
      </c>
      <c r="C24" s="22">
        <v>31</v>
      </c>
      <c r="D24" s="23">
        <v>4.7016129032258061</v>
      </c>
      <c r="E24" s="24" t="s">
        <v>93</v>
      </c>
    </row>
    <row r="25" spans="1:5" ht="18.75" x14ac:dyDescent="0.3">
      <c r="A25" s="20">
        <v>4</v>
      </c>
      <c r="B25" s="21" t="s">
        <v>32</v>
      </c>
      <c r="C25" s="22">
        <v>32</v>
      </c>
      <c r="D25" s="23">
        <v>4.9375</v>
      </c>
      <c r="E25" s="24" t="s">
        <v>94</v>
      </c>
    </row>
    <row r="26" spans="1:5" ht="18.75" x14ac:dyDescent="0.3">
      <c r="A26" s="20">
        <v>5</v>
      </c>
      <c r="B26" s="21" t="s">
        <v>33</v>
      </c>
      <c r="C26" s="22">
        <v>30</v>
      </c>
      <c r="D26" s="23">
        <v>4.8416666666666668</v>
      </c>
      <c r="E26" s="25" t="s">
        <v>95</v>
      </c>
    </row>
    <row r="27" spans="1:5" ht="18.75" x14ac:dyDescent="0.3">
      <c r="A27" s="22">
        <v>6</v>
      </c>
      <c r="B27" s="26" t="s">
        <v>34</v>
      </c>
      <c r="C27" s="22">
        <v>29</v>
      </c>
      <c r="D27" s="23">
        <v>7.7327586206896548</v>
      </c>
      <c r="E27" s="27" t="s">
        <v>96</v>
      </c>
    </row>
    <row r="28" spans="1:5" ht="18.75" x14ac:dyDescent="0.3">
      <c r="A28" s="20">
        <v>7</v>
      </c>
      <c r="B28" s="21" t="s">
        <v>35</v>
      </c>
      <c r="C28" s="22">
        <v>24</v>
      </c>
      <c r="D28" s="23">
        <v>5.71875</v>
      </c>
      <c r="E28" s="24" t="s">
        <v>94</v>
      </c>
    </row>
    <row r="29" spans="1:5" ht="18.75" x14ac:dyDescent="0.3">
      <c r="A29" s="20">
        <v>8</v>
      </c>
      <c r="B29" s="21" t="s">
        <v>36</v>
      </c>
      <c r="C29" s="22">
        <v>32</v>
      </c>
      <c r="D29" s="23">
        <v>5.34375</v>
      </c>
      <c r="E29" s="25" t="s">
        <v>95</v>
      </c>
    </row>
    <row r="30" spans="1:5" ht="18.75" x14ac:dyDescent="0.3">
      <c r="A30" s="20">
        <v>9</v>
      </c>
      <c r="B30" s="21" t="s">
        <v>37</v>
      </c>
      <c r="C30" s="22">
        <v>27</v>
      </c>
      <c r="D30" s="23">
        <v>6.8981481481481479</v>
      </c>
      <c r="E30" s="25" t="s">
        <v>97</v>
      </c>
    </row>
    <row r="31" spans="1:5" ht="18.75" x14ac:dyDescent="0.3">
      <c r="A31" s="20">
        <v>10</v>
      </c>
      <c r="B31" s="21" t="s">
        <v>38</v>
      </c>
      <c r="C31" s="22">
        <v>23</v>
      </c>
      <c r="D31" s="23">
        <v>6.0217391304347823</v>
      </c>
      <c r="E31" s="25" t="s">
        <v>98</v>
      </c>
    </row>
    <row r="32" spans="1:5" ht="18.75" x14ac:dyDescent="0.3">
      <c r="A32" s="20">
        <v>11</v>
      </c>
      <c r="B32" s="28" t="s">
        <v>86</v>
      </c>
      <c r="C32" s="22">
        <v>42</v>
      </c>
      <c r="D32" s="23">
        <v>5.0238095238095237</v>
      </c>
      <c r="E32" s="27" t="s">
        <v>92</v>
      </c>
    </row>
    <row r="33" spans="1:5" ht="18.75" x14ac:dyDescent="0.3">
      <c r="A33" s="20">
        <v>12</v>
      </c>
      <c r="B33" s="28" t="s">
        <v>87</v>
      </c>
      <c r="C33" s="22">
        <v>33</v>
      </c>
      <c r="D33" s="23">
        <v>6.4469696969696972</v>
      </c>
      <c r="E33" s="25" t="s">
        <v>98</v>
      </c>
    </row>
    <row r="34" spans="1:5" ht="18.75" x14ac:dyDescent="0.3">
      <c r="A34" s="59" t="s">
        <v>3</v>
      </c>
      <c r="B34" s="59"/>
      <c r="C34" s="29">
        <f>SUM(C22:C33)</f>
        <v>367</v>
      </c>
      <c r="D34" s="30">
        <f>SUM(D22:D33)/12</f>
        <v>5.6336837241620232</v>
      </c>
      <c r="E34" s="1"/>
    </row>
    <row r="35" spans="1:5" ht="18.75" x14ac:dyDescent="0.3">
      <c r="A35" s="51"/>
      <c r="B35" s="51"/>
      <c r="C35" s="32"/>
      <c r="D35" s="33"/>
      <c r="E35" s="2"/>
    </row>
    <row r="36" spans="1:5" ht="18.75" x14ac:dyDescent="0.3">
      <c r="A36" s="51"/>
      <c r="B36" s="51"/>
      <c r="C36" s="32"/>
      <c r="D36" s="33"/>
      <c r="E36" s="2"/>
    </row>
    <row r="37" spans="1:5" ht="18.75" x14ac:dyDescent="0.3">
      <c r="A37" s="43" t="s">
        <v>20</v>
      </c>
      <c r="B37" s="43"/>
      <c r="C37" s="32"/>
      <c r="D37" s="33"/>
      <c r="E37" s="2"/>
    </row>
    <row r="38" spans="1:5" ht="18.75" x14ac:dyDescent="0.3">
      <c r="A38" s="41" t="s">
        <v>6</v>
      </c>
      <c r="B38" s="41" t="s">
        <v>1</v>
      </c>
      <c r="C38" s="41" t="s">
        <v>7</v>
      </c>
      <c r="D38" s="17" t="s">
        <v>8</v>
      </c>
      <c r="E38" s="17" t="s">
        <v>9</v>
      </c>
    </row>
    <row r="39" spans="1:5" ht="18.75" x14ac:dyDescent="0.3">
      <c r="A39" s="20">
        <v>1</v>
      </c>
      <c r="B39" s="21" t="s">
        <v>29</v>
      </c>
      <c r="C39" s="22">
        <v>33</v>
      </c>
      <c r="D39" s="23">
        <v>4.4909090909090903</v>
      </c>
      <c r="E39" s="24" t="s">
        <v>44</v>
      </c>
    </row>
    <row r="40" spans="1:5" ht="18.75" x14ac:dyDescent="0.3">
      <c r="A40" s="20">
        <v>2</v>
      </c>
      <c r="B40" s="21" t="s">
        <v>30</v>
      </c>
      <c r="C40" s="22">
        <v>32</v>
      </c>
      <c r="D40" s="23">
        <v>4.55</v>
      </c>
      <c r="E40" s="24" t="s">
        <v>45</v>
      </c>
    </row>
    <row r="41" spans="1:5" ht="18.75" x14ac:dyDescent="0.3">
      <c r="A41" s="20">
        <v>3</v>
      </c>
      <c r="B41" s="21" t="s">
        <v>31</v>
      </c>
      <c r="C41" s="22">
        <v>31</v>
      </c>
      <c r="D41" s="23">
        <v>3.5870967741935478</v>
      </c>
      <c r="E41" s="24" t="s">
        <v>23</v>
      </c>
    </row>
    <row r="42" spans="1:5" ht="18.75" x14ac:dyDescent="0.3">
      <c r="A42" s="20">
        <v>4</v>
      </c>
      <c r="B42" s="21" t="s">
        <v>32</v>
      </c>
      <c r="C42" s="22">
        <v>32</v>
      </c>
      <c r="D42" s="23">
        <v>3.0624999999999996</v>
      </c>
      <c r="E42" s="24" t="s">
        <v>23</v>
      </c>
    </row>
    <row r="43" spans="1:5" ht="18.75" x14ac:dyDescent="0.3">
      <c r="A43" s="20">
        <v>5</v>
      </c>
      <c r="B43" s="21" t="s">
        <v>33</v>
      </c>
      <c r="C43" s="22">
        <v>30</v>
      </c>
      <c r="D43" s="23">
        <v>4.8466666666666667</v>
      </c>
      <c r="E43" s="24" t="s">
        <v>49</v>
      </c>
    </row>
    <row r="44" spans="1:5" ht="18.75" x14ac:dyDescent="0.3">
      <c r="A44" s="22">
        <v>6</v>
      </c>
      <c r="B44" s="26" t="s">
        <v>34</v>
      </c>
      <c r="C44" s="22">
        <v>29</v>
      </c>
      <c r="D44" s="23">
        <v>4.8551724137931043</v>
      </c>
      <c r="E44" s="24" t="s">
        <v>44</v>
      </c>
    </row>
    <row r="45" spans="1:5" ht="18.75" x14ac:dyDescent="0.3">
      <c r="A45" s="20">
        <v>7</v>
      </c>
      <c r="B45" s="21" t="s">
        <v>35</v>
      </c>
      <c r="C45" s="22">
        <v>24</v>
      </c>
      <c r="D45" s="23">
        <v>3.2583333333333342</v>
      </c>
      <c r="E45" s="24" t="s">
        <v>51</v>
      </c>
    </row>
    <row r="46" spans="1:5" ht="18.75" x14ac:dyDescent="0.3">
      <c r="A46" s="20">
        <v>8</v>
      </c>
      <c r="B46" s="21" t="s">
        <v>36</v>
      </c>
      <c r="C46" s="22">
        <v>32</v>
      </c>
      <c r="D46" s="23">
        <v>3.5375000000000001</v>
      </c>
      <c r="E46" s="24" t="s">
        <v>45</v>
      </c>
    </row>
    <row r="47" spans="1:5" ht="18.75" x14ac:dyDescent="0.3">
      <c r="A47" s="20">
        <v>9</v>
      </c>
      <c r="B47" s="21" t="s">
        <v>37</v>
      </c>
      <c r="C47" s="22">
        <v>28</v>
      </c>
      <c r="D47" s="23">
        <v>6.6571428571428566</v>
      </c>
      <c r="E47" s="24" t="s">
        <v>25</v>
      </c>
    </row>
    <row r="48" spans="1:5" ht="18.75" x14ac:dyDescent="0.3">
      <c r="A48" s="20">
        <v>10</v>
      </c>
      <c r="B48" s="21" t="s">
        <v>38</v>
      </c>
      <c r="C48" s="22">
        <v>24</v>
      </c>
      <c r="D48" s="23">
        <v>4.7416666666666663</v>
      </c>
      <c r="E48" s="24" t="s">
        <v>26</v>
      </c>
    </row>
    <row r="49" spans="1:6" ht="18.75" x14ac:dyDescent="0.3">
      <c r="A49" s="20">
        <v>11</v>
      </c>
      <c r="B49" s="28" t="s">
        <v>86</v>
      </c>
      <c r="C49" s="22">
        <v>43</v>
      </c>
      <c r="D49" s="23">
        <v>4.0372093023255822</v>
      </c>
      <c r="E49" s="24" t="s">
        <v>27</v>
      </c>
    </row>
    <row r="50" spans="1:6" ht="18.75" x14ac:dyDescent="0.3">
      <c r="A50" s="20">
        <v>12</v>
      </c>
      <c r="B50" s="28" t="s">
        <v>87</v>
      </c>
      <c r="C50" s="22">
        <v>34</v>
      </c>
      <c r="D50" s="23">
        <v>4.5058823529411764</v>
      </c>
      <c r="E50" s="24" t="s">
        <v>55</v>
      </c>
      <c r="F50" s="2"/>
    </row>
    <row r="51" spans="1:6" ht="18.75" x14ac:dyDescent="0.3">
      <c r="A51" s="59" t="s">
        <v>3</v>
      </c>
      <c r="B51" s="59"/>
      <c r="C51" s="29">
        <f>SUM(C39:C50)</f>
        <v>372</v>
      </c>
      <c r="D51" s="30">
        <f>SUM(D39:D50)/12</f>
        <v>4.3441732881643356</v>
      </c>
      <c r="E51" s="1"/>
      <c r="F51" s="2"/>
    </row>
    <row r="52" spans="1:6" ht="18.75" x14ac:dyDescent="0.3">
      <c r="A52" s="51"/>
      <c r="B52" s="51"/>
      <c r="C52" s="32"/>
      <c r="D52" s="33"/>
      <c r="E52" s="2"/>
      <c r="F52" s="2"/>
    </row>
    <row r="53" spans="1:6" ht="18.75" x14ac:dyDescent="0.3">
      <c r="A53" s="61" t="s">
        <v>88</v>
      </c>
      <c r="B53" s="61"/>
      <c r="C53" s="61"/>
      <c r="D53" s="33"/>
      <c r="E53" s="2"/>
      <c r="F53" s="2"/>
    </row>
    <row r="54" spans="1:6" ht="18.75" x14ac:dyDescent="0.3">
      <c r="A54" s="50" t="s">
        <v>6</v>
      </c>
      <c r="B54" s="50" t="s">
        <v>1</v>
      </c>
      <c r="C54" s="50" t="s">
        <v>7</v>
      </c>
      <c r="D54" s="17" t="s">
        <v>8</v>
      </c>
      <c r="E54" s="17" t="s">
        <v>9</v>
      </c>
      <c r="F54" s="2"/>
    </row>
    <row r="55" spans="1:6" ht="18.75" x14ac:dyDescent="0.3">
      <c r="A55" s="20">
        <v>1</v>
      </c>
      <c r="B55" s="21" t="s">
        <v>29</v>
      </c>
      <c r="C55" s="50">
        <v>33</v>
      </c>
      <c r="D55" s="30">
        <v>6.8712121212121211</v>
      </c>
      <c r="E55" s="24" t="s">
        <v>43</v>
      </c>
      <c r="F55" s="2"/>
    </row>
    <row r="56" spans="1:6" ht="18.75" x14ac:dyDescent="0.3">
      <c r="A56" s="20">
        <v>2</v>
      </c>
      <c r="B56" s="21" t="s">
        <v>30</v>
      </c>
      <c r="C56" s="50">
        <v>32</v>
      </c>
      <c r="D56" s="30">
        <v>6.1015625</v>
      </c>
      <c r="E56" s="24" t="s">
        <v>50</v>
      </c>
      <c r="F56" s="2"/>
    </row>
    <row r="57" spans="1:6" ht="18.75" x14ac:dyDescent="0.3">
      <c r="A57" s="20">
        <v>3</v>
      </c>
      <c r="B57" s="21" t="s">
        <v>31</v>
      </c>
      <c r="C57" s="50">
        <v>30</v>
      </c>
      <c r="D57" s="30">
        <v>6.15</v>
      </c>
      <c r="E57" s="24" t="s">
        <v>46</v>
      </c>
      <c r="F57" s="2"/>
    </row>
    <row r="58" spans="1:6" ht="18.75" x14ac:dyDescent="0.3">
      <c r="A58" s="20">
        <v>4</v>
      </c>
      <c r="B58" s="21" t="s">
        <v>32</v>
      </c>
      <c r="C58" s="50">
        <v>30</v>
      </c>
      <c r="D58" s="30">
        <v>4.3416666666666668</v>
      </c>
      <c r="E58" s="24" t="s">
        <v>42</v>
      </c>
      <c r="F58" s="2"/>
    </row>
    <row r="59" spans="1:6" ht="18.75" x14ac:dyDescent="0.3">
      <c r="A59" s="20">
        <v>5</v>
      </c>
      <c r="B59" s="21" t="s">
        <v>33</v>
      </c>
      <c r="C59" s="50">
        <v>28</v>
      </c>
      <c r="D59" s="30">
        <v>6.0357142857142856</v>
      </c>
      <c r="E59" s="24" t="s">
        <v>50</v>
      </c>
      <c r="F59" s="2"/>
    </row>
    <row r="60" spans="1:6" ht="18.75" x14ac:dyDescent="0.3">
      <c r="A60" s="22">
        <v>6</v>
      </c>
      <c r="B60" s="26" t="s">
        <v>34</v>
      </c>
      <c r="C60" s="50">
        <v>2</v>
      </c>
      <c r="D60" s="30">
        <v>5.125</v>
      </c>
      <c r="E60" s="24" t="s">
        <v>22</v>
      </c>
      <c r="F60" s="2"/>
    </row>
    <row r="61" spans="1:6" ht="18.75" x14ac:dyDescent="0.3">
      <c r="A61" s="20">
        <v>7</v>
      </c>
      <c r="B61" s="21" t="s">
        <v>35</v>
      </c>
      <c r="C61" s="50"/>
      <c r="D61" s="30"/>
      <c r="E61" s="24"/>
      <c r="F61" s="2"/>
    </row>
    <row r="62" spans="1:6" ht="18.75" x14ac:dyDescent="0.3">
      <c r="A62" s="20">
        <v>8</v>
      </c>
      <c r="B62" s="21" t="s">
        <v>36</v>
      </c>
      <c r="C62" s="50">
        <v>2</v>
      </c>
      <c r="D62" s="30">
        <v>4</v>
      </c>
      <c r="E62" s="24" t="s">
        <v>42</v>
      </c>
      <c r="F62" s="2"/>
    </row>
    <row r="63" spans="1:6" ht="18.75" x14ac:dyDescent="0.3">
      <c r="A63" s="20">
        <v>9</v>
      </c>
      <c r="B63" s="21" t="s">
        <v>37</v>
      </c>
      <c r="C63" s="50">
        <v>1</v>
      </c>
      <c r="D63" s="30">
        <v>5.75</v>
      </c>
      <c r="E63" s="24" t="s">
        <v>46</v>
      </c>
      <c r="F63" s="2"/>
    </row>
    <row r="64" spans="1:6" ht="18.75" x14ac:dyDescent="0.3">
      <c r="A64" s="20">
        <v>10</v>
      </c>
      <c r="B64" s="21" t="s">
        <v>38</v>
      </c>
      <c r="C64" s="50">
        <v>1</v>
      </c>
      <c r="D64" s="30">
        <v>6.25</v>
      </c>
      <c r="E64" s="24" t="s">
        <v>54</v>
      </c>
      <c r="F64" s="2"/>
    </row>
    <row r="65" spans="1:6" ht="18.75" x14ac:dyDescent="0.3">
      <c r="A65" s="20">
        <v>11</v>
      </c>
      <c r="B65" s="28" t="s">
        <v>86</v>
      </c>
      <c r="C65" s="50">
        <v>31</v>
      </c>
      <c r="D65" s="30">
        <v>5.137096774193548</v>
      </c>
      <c r="E65" s="24" t="s">
        <v>22</v>
      </c>
      <c r="F65" s="2"/>
    </row>
    <row r="66" spans="1:6" ht="18.75" x14ac:dyDescent="0.3">
      <c r="A66" s="20">
        <v>12</v>
      </c>
      <c r="B66" s="28" t="s">
        <v>87</v>
      </c>
      <c r="C66" s="50">
        <v>1</v>
      </c>
      <c r="D66" s="30">
        <v>5.25</v>
      </c>
      <c r="E66" s="24" t="s">
        <v>42</v>
      </c>
      <c r="F66" s="2"/>
    </row>
    <row r="67" spans="1:6" ht="18.75" x14ac:dyDescent="0.3">
      <c r="A67" s="65" t="s">
        <v>3</v>
      </c>
      <c r="B67" s="66"/>
      <c r="C67" s="29">
        <v>30</v>
      </c>
      <c r="D67" s="30">
        <v>4.2833333333333332</v>
      </c>
      <c r="E67" s="24"/>
      <c r="F67" s="2"/>
    </row>
    <row r="68" spans="1:6" ht="18.75" x14ac:dyDescent="0.3">
      <c r="A68" s="46"/>
      <c r="B68" s="46"/>
      <c r="C68" s="32"/>
      <c r="D68" s="33"/>
      <c r="E68" s="2"/>
      <c r="F68" s="2"/>
    </row>
    <row r="69" spans="1:6" ht="18.75" x14ac:dyDescent="0.3">
      <c r="A69" s="61" t="s">
        <v>59</v>
      </c>
      <c r="B69" s="61"/>
      <c r="C69" s="61"/>
      <c r="D69" s="33"/>
      <c r="E69" s="2"/>
      <c r="F69" s="2"/>
    </row>
    <row r="70" spans="1:6" ht="18.75" x14ac:dyDescent="0.3">
      <c r="A70" s="45" t="s">
        <v>6</v>
      </c>
      <c r="B70" s="45" t="s">
        <v>1</v>
      </c>
      <c r="C70" s="35" t="s">
        <v>7</v>
      </c>
      <c r="D70" s="17" t="s">
        <v>8</v>
      </c>
      <c r="E70" s="17" t="s">
        <v>9</v>
      </c>
      <c r="F70" s="2"/>
    </row>
    <row r="71" spans="1:6" ht="18.75" x14ac:dyDescent="0.3">
      <c r="A71" s="20">
        <v>1</v>
      </c>
      <c r="B71" s="21" t="s">
        <v>29</v>
      </c>
      <c r="C71" s="50">
        <v>33</v>
      </c>
      <c r="D71" s="23">
        <v>6.2121212121212119</v>
      </c>
      <c r="E71" s="24" t="s">
        <v>62</v>
      </c>
      <c r="F71" s="2"/>
    </row>
    <row r="72" spans="1:6" ht="18.75" x14ac:dyDescent="0.3">
      <c r="A72" s="20">
        <v>2</v>
      </c>
      <c r="B72" s="21" t="s">
        <v>30</v>
      </c>
      <c r="C72" s="50">
        <v>32</v>
      </c>
      <c r="D72" s="23">
        <v>5.3671875</v>
      </c>
      <c r="E72" s="24" t="s">
        <v>63</v>
      </c>
      <c r="F72" s="2"/>
    </row>
    <row r="73" spans="1:6" ht="18.75" x14ac:dyDescent="0.3">
      <c r="A73" s="20">
        <v>3</v>
      </c>
      <c r="B73" s="21" t="s">
        <v>31</v>
      </c>
      <c r="C73" s="50">
        <v>30</v>
      </c>
      <c r="D73" s="23">
        <v>6.4666666666666668</v>
      </c>
      <c r="E73" s="24" t="s">
        <v>64</v>
      </c>
      <c r="F73" s="2"/>
    </row>
    <row r="74" spans="1:6" ht="18.75" x14ac:dyDescent="0.3">
      <c r="A74" s="20">
        <v>4</v>
      </c>
      <c r="B74" s="21" t="s">
        <v>32</v>
      </c>
      <c r="C74" s="50">
        <v>30</v>
      </c>
      <c r="D74" s="23">
        <v>4.7</v>
      </c>
      <c r="E74" s="24" t="s">
        <v>65</v>
      </c>
      <c r="F74" s="2"/>
    </row>
    <row r="75" spans="1:6" ht="18.75" x14ac:dyDescent="0.3">
      <c r="A75" s="20">
        <v>5</v>
      </c>
      <c r="B75" s="21" t="s">
        <v>33</v>
      </c>
      <c r="C75" s="50">
        <v>28</v>
      </c>
      <c r="D75" s="23">
        <v>5.0357142857142856</v>
      </c>
      <c r="E75" s="24" t="s">
        <v>65</v>
      </c>
      <c r="F75" s="2"/>
    </row>
    <row r="76" spans="1:6" ht="18.75" x14ac:dyDescent="0.3">
      <c r="A76" s="22">
        <v>6</v>
      </c>
      <c r="B76" s="26" t="s">
        <v>34</v>
      </c>
      <c r="C76" s="50">
        <v>2</v>
      </c>
      <c r="D76" s="23">
        <v>3.375</v>
      </c>
      <c r="E76" s="24" t="s">
        <v>66</v>
      </c>
      <c r="F76" s="2"/>
    </row>
    <row r="77" spans="1:6" ht="18.75" x14ac:dyDescent="0.3">
      <c r="A77" s="20">
        <v>7</v>
      </c>
      <c r="B77" s="21" t="s">
        <v>35</v>
      </c>
      <c r="C77" s="50"/>
      <c r="D77" s="23"/>
      <c r="E77" s="24" t="s">
        <v>66</v>
      </c>
      <c r="F77" s="2"/>
    </row>
    <row r="78" spans="1:6" ht="18.75" x14ac:dyDescent="0.3">
      <c r="A78" s="20">
        <v>8</v>
      </c>
      <c r="B78" s="21" t="s">
        <v>36</v>
      </c>
      <c r="C78" s="50">
        <v>2</v>
      </c>
      <c r="D78" s="23">
        <v>3.5</v>
      </c>
      <c r="E78" s="25" t="s">
        <v>67</v>
      </c>
      <c r="F78" s="2"/>
    </row>
    <row r="79" spans="1:6" ht="18.75" x14ac:dyDescent="0.3">
      <c r="A79" s="20">
        <v>9</v>
      </c>
      <c r="B79" s="21" t="s">
        <v>37</v>
      </c>
      <c r="C79" s="50">
        <v>1</v>
      </c>
      <c r="D79" s="23">
        <v>5.25</v>
      </c>
      <c r="E79" s="24" t="s">
        <v>62</v>
      </c>
      <c r="F79" s="2"/>
    </row>
    <row r="80" spans="1:6" ht="18.75" x14ac:dyDescent="0.3">
      <c r="A80" s="20">
        <v>10</v>
      </c>
      <c r="B80" s="21" t="s">
        <v>38</v>
      </c>
      <c r="C80" s="50">
        <v>1</v>
      </c>
      <c r="D80" s="23">
        <v>3</v>
      </c>
      <c r="E80" s="24" t="s">
        <v>66</v>
      </c>
    </row>
    <row r="81" spans="1:5" ht="18.75" x14ac:dyDescent="0.3">
      <c r="A81" s="20">
        <v>11</v>
      </c>
      <c r="B81" s="28" t="s">
        <v>86</v>
      </c>
      <c r="C81" s="50">
        <v>31</v>
      </c>
      <c r="D81" s="23">
        <v>4.532258064516129</v>
      </c>
      <c r="E81" s="25" t="s">
        <v>67</v>
      </c>
    </row>
    <row r="82" spans="1:5" ht="18.75" x14ac:dyDescent="0.3">
      <c r="A82" s="20">
        <v>12</v>
      </c>
      <c r="B82" s="28" t="s">
        <v>87</v>
      </c>
      <c r="C82" s="50">
        <v>1</v>
      </c>
      <c r="D82" s="23">
        <v>4.75</v>
      </c>
      <c r="E82" s="24" t="s">
        <v>63</v>
      </c>
    </row>
    <row r="83" spans="1:5" ht="18.75" x14ac:dyDescent="0.3">
      <c r="A83" s="59" t="s">
        <v>3</v>
      </c>
      <c r="B83" s="59"/>
      <c r="C83" s="29">
        <f>SUM(C71:C82)</f>
        <v>191</v>
      </c>
      <c r="D83" s="30">
        <f>SUM(D71:D82)/12</f>
        <v>4.3490789774181913</v>
      </c>
      <c r="E83" s="1"/>
    </row>
    <row r="84" spans="1:5" ht="18.75" x14ac:dyDescent="0.3">
      <c r="A84" s="31"/>
      <c r="B84" s="31"/>
      <c r="C84" s="32"/>
      <c r="D84" s="33"/>
      <c r="E84" s="2"/>
    </row>
    <row r="85" spans="1:5" ht="18.75" x14ac:dyDescent="0.3">
      <c r="A85" s="31"/>
      <c r="B85" s="31"/>
      <c r="C85" s="32"/>
      <c r="D85" s="33"/>
      <c r="E85" s="2"/>
    </row>
    <row r="87" spans="1:5" ht="18.75" x14ac:dyDescent="0.3">
      <c r="A87" s="61" t="s">
        <v>89</v>
      </c>
      <c r="B87" s="61"/>
      <c r="C87" s="61"/>
      <c r="D87" s="33"/>
      <c r="E87" s="2"/>
    </row>
    <row r="88" spans="1:5" ht="18.75" x14ac:dyDescent="0.3">
      <c r="A88" s="50" t="s">
        <v>6</v>
      </c>
      <c r="B88" s="50" t="s">
        <v>1</v>
      </c>
      <c r="C88" s="50" t="s">
        <v>7</v>
      </c>
      <c r="D88" s="17" t="s">
        <v>8</v>
      </c>
      <c r="E88" s="17" t="s">
        <v>9</v>
      </c>
    </row>
    <row r="89" spans="1:5" ht="18.75" x14ac:dyDescent="0.3">
      <c r="A89" s="20">
        <v>1</v>
      </c>
      <c r="B89" s="21" t="s">
        <v>29</v>
      </c>
      <c r="C89" s="50">
        <v>33</v>
      </c>
      <c r="D89" s="23">
        <v>3.3030303030303032</v>
      </c>
      <c r="E89" s="24" t="s">
        <v>99</v>
      </c>
    </row>
    <row r="90" spans="1:5" ht="18.75" x14ac:dyDescent="0.3">
      <c r="A90" s="20">
        <v>2</v>
      </c>
      <c r="B90" s="21" t="s">
        <v>30</v>
      </c>
      <c r="C90" s="50">
        <v>32</v>
      </c>
      <c r="D90" s="23">
        <v>3.1875</v>
      </c>
      <c r="E90" s="24" t="s">
        <v>99</v>
      </c>
    </row>
    <row r="91" spans="1:5" ht="18.75" x14ac:dyDescent="0.3">
      <c r="A91" s="20">
        <v>3</v>
      </c>
      <c r="B91" s="21" t="s">
        <v>31</v>
      </c>
      <c r="C91" s="50">
        <v>30</v>
      </c>
      <c r="D91" s="23">
        <v>3.1416666666666666</v>
      </c>
      <c r="E91" s="24" t="s">
        <v>100</v>
      </c>
    </row>
    <row r="92" spans="1:5" ht="18.75" x14ac:dyDescent="0.3">
      <c r="A92" s="20">
        <v>4</v>
      </c>
      <c r="B92" s="21" t="s">
        <v>32</v>
      </c>
      <c r="C92" s="50">
        <v>30</v>
      </c>
      <c r="D92" s="23">
        <v>3.6666666666666665</v>
      </c>
      <c r="E92" s="24" t="s">
        <v>99</v>
      </c>
    </row>
    <row r="93" spans="1:5" ht="18.75" x14ac:dyDescent="0.3">
      <c r="A93" s="20">
        <v>5</v>
      </c>
      <c r="B93" s="21" t="s">
        <v>33</v>
      </c>
      <c r="C93" s="50">
        <v>28</v>
      </c>
      <c r="D93" s="23">
        <v>3.1428571428571428</v>
      </c>
      <c r="E93" s="24" t="s">
        <v>101</v>
      </c>
    </row>
    <row r="94" spans="1:5" ht="18.75" x14ac:dyDescent="0.3">
      <c r="A94" s="22">
        <v>6</v>
      </c>
      <c r="B94" s="26" t="s">
        <v>34</v>
      </c>
      <c r="C94" s="50">
        <v>2</v>
      </c>
      <c r="D94" s="23">
        <v>3.625</v>
      </c>
      <c r="E94" s="24" t="s">
        <v>100</v>
      </c>
    </row>
    <row r="95" spans="1:5" ht="18.75" x14ac:dyDescent="0.3">
      <c r="A95" s="20">
        <v>7</v>
      </c>
      <c r="B95" s="21" t="s">
        <v>35</v>
      </c>
      <c r="C95" s="50"/>
      <c r="D95" s="23"/>
      <c r="E95" s="24"/>
    </row>
    <row r="96" spans="1:5" ht="18.75" x14ac:dyDescent="0.3">
      <c r="A96" s="20">
        <v>8</v>
      </c>
      <c r="B96" s="21" t="s">
        <v>36</v>
      </c>
      <c r="C96" s="50">
        <v>2</v>
      </c>
      <c r="D96" s="23">
        <v>3</v>
      </c>
      <c r="E96" s="24" t="s">
        <v>101</v>
      </c>
    </row>
    <row r="97" spans="1:5" ht="18.75" x14ac:dyDescent="0.3">
      <c r="A97" s="20">
        <v>9</v>
      </c>
      <c r="B97" s="21" t="s">
        <v>37</v>
      </c>
      <c r="C97" s="50">
        <v>1</v>
      </c>
      <c r="D97" s="23">
        <v>4</v>
      </c>
      <c r="E97" s="24" t="s">
        <v>101</v>
      </c>
    </row>
    <row r="98" spans="1:5" ht="18.75" x14ac:dyDescent="0.3">
      <c r="A98" s="20">
        <v>10</v>
      </c>
      <c r="B98" s="21" t="s">
        <v>38</v>
      </c>
      <c r="C98" s="50">
        <v>1</v>
      </c>
      <c r="D98" s="23">
        <v>4.75</v>
      </c>
      <c r="E98" s="24" t="s">
        <v>100</v>
      </c>
    </row>
    <row r="99" spans="1:5" ht="18.75" x14ac:dyDescent="0.3">
      <c r="A99" s="20">
        <v>11</v>
      </c>
      <c r="B99" s="28" t="s">
        <v>86</v>
      </c>
      <c r="C99" s="50">
        <v>31</v>
      </c>
      <c r="D99" s="23">
        <v>3.25</v>
      </c>
      <c r="E99" s="24" t="s">
        <v>101</v>
      </c>
    </row>
    <row r="100" spans="1:5" ht="18.75" x14ac:dyDescent="0.3">
      <c r="A100" s="20">
        <v>12</v>
      </c>
      <c r="B100" s="28" t="s">
        <v>87</v>
      </c>
      <c r="C100" s="50">
        <v>1</v>
      </c>
      <c r="D100" s="23">
        <v>3.75</v>
      </c>
      <c r="E100" s="24" t="s">
        <v>102</v>
      </c>
    </row>
    <row r="101" spans="1:5" ht="18.75" x14ac:dyDescent="0.3">
      <c r="A101" s="65" t="s">
        <v>3</v>
      </c>
      <c r="B101" s="66"/>
      <c r="C101" s="29">
        <f>SUM(C89:C100)</f>
        <v>191</v>
      </c>
      <c r="D101" s="30">
        <f>SUM(D89:D100)/12</f>
        <v>3.2347267316017319</v>
      </c>
      <c r="E101" s="1"/>
    </row>
    <row r="102" spans="1:5" ht="18.75" x14ac:dyDescent="0.3">
      <c r="A102" s="40"/>
      <c r="B102" s="40"/>
      <c r="C102" s="32"/>
      <c r="D102" s="33"/>
      <c r="E102" s="2"/>
    </row>
    <row r="103" spans="1:5" ht="18.75" x14ac:dyDescent="0.3">
      <c r="A103" s="43" t="s">
        <v>60</v>
      </c>
      <c r="B103" s="40"/>
      <c r="C103" s="32"/>
      <c r="D103" s="33"/>
      <c r="E103" s="2"/>
    </row>
    <row r="104" spans="1:5" ht="18.75" x14ac:dyDescent="0.3">
      <c r="A104" s="38" t="s">
        <v>6</v>
      </c>
      <c r="B104" s="38" t="s">
        <v>1</v>
      </c>
      <c r="C104" s="38" t="s">
        <v>7</v>
      </c>
      <c r="D104" s="17" t="s">
        <v>8</v>
      </c>
      <c r="E104" s="17" t="s">
        <v>9</v>
      </c>
    </row>
    <row r="105" spans="1:5" ht="18.75" x14ac:dyDescent="0.3">
      <c r="A105" s="20">
        <v>1</v>
      </c>
      <c r="B105" s="21" t="s">
        <v>29</v>
      </c>
      <c r="C105" s="22"/>
      <c r="D105" s="23"/>
      <c r="E105" s="24"/>
    </row>
    <row r="106" spans="1:5" ht="18.75" x14ac:dyDescent="0.3">
      <c r="A106" s="20">
        <v>2</v>
      </c>
      <c r="B106" s="21" t="s">
        <v>30</v>
      </c>
      <c r="C106" s="22"/>
      <c r="D106" s="23"/>
      <c r="E106" s="24"/>
    </row>
    <row r="107" spans="1:5" ht="18.75" x14ac:dyDescent="0.3">
      <c r="A107" s="20">
        <v>3</v>
      </c>
      <c r="B107" s="21" t="s">
        <v>31</v>
      </c>
      <c r="C107" s="22">
        <v>1</v>
      </c>
      <c r="D107" s="23">
        <v>4.75</v>
      </c>
      <c r="E107" s="24" t="s">
        <v>70</v>
      </c>
    </row>
    <row r="108" spans="1:5" ht="18.75" x14ac:dyDescent="0.3">
      <c r="A108" s="20">
        <v>4</v>
      </c>
      <c r="B108" s="21" t="s">
        <v>32</v>
      </c>
      <c r="C108" s="22">
        <v>2</v>
      </c>
      <c r="D108" s="23">
        <v>5.625</v>
      </c>
      <c r="E108" s="24" t="s">
        <v>70</v>
      </c>
    </row>
    <row r="109" spans="1:5" ht="18.75" x14ac:dyDescent="0.3">
      <c r="A109" s="20">
        <v>5</v>
      </c>
      <c r="B109" s="21" t="s">
        <v>33</v>
      </c>
      <c r="C109" s="22">
        <v>2</v>
      </c>
      <c r="D109" s="23">
        <v>5.125</v>
      </c>
      <c r="E109" s="24" t="s">
        <v>69</v>
      </c>
    </row>
    <row r="110" spans="1:5" ht="18.75" x14ac:dyDescent="0.3">
      <c r="A110" s="22">
        <v>6</v>
      </c>
      <c r="B110" s="26" t="s">
        <v>34</v>
      </c>
      <c r="C110" s="22">
        <v>27</v>
      </c>
      <c r="D110" s="23">
        <v>5.5462962962962967</v>
      </c>
      <c r="E110" s="24" t="s">
        <v>69</v>
      </c>
    </row>
    <row r="111" spans="1:5" ht="18.75" x14ac:dyDescent="0.3">
      <c r="A111" s="20">
        <v>7</v>
      </c>
      <c r="B111" s="21" t="s">
        <v>35</v>
      </c>
      <c r="C111" s="22">
        <v>24</v>
      </c>
      <c r="D111" s="23">
        <v>6.739583333333333</v>
      </c>
      <c r="E111" s="24" t="s">
        <v>45</v>
      </c>
    </row>
    <row r="112" spans="1:5" ht="18.75" x14ac:dyDescent="0.3">
      <c r="A112" s="20">
        <v>8</v>
      </c>
      <c r="B112" s="21" t="s">
        <v>36</v>
      </c>
      <c r="C112" s="22">
        <v>30</v>
      </c>
      <c r="D112" s="23">
        <v>6.875</v>
      </c>
      <c r="E112" s="24" t="s">
        <v>70</v>
      </c>
    </row>
    <row r="113" spans="1:5" ht="18.75" x14ac:dyDescent="0.3">
      <c r="A113" s="20">
        <v>9</v>
      </c>
      <c r="B113" s="21" t="s">
        <v>37</v>
      </c>
      <c r="C113" s="22">
        <v>27</v>
      </c>
      <c r="D113" s="23">
        <v>6.0555555555555554</v>
      </c>
      <c r="E113" s="24" t="s">
        <v>70</v>
      </c>
    </row>
    <row r="114" spans="1:5" ht="18.75" x14ac:dyDescent="0.3">
      <c r="A114" s="20">
        <v>10</v>
      </c>
      <c r="B114" s="21" t="s">
        <v>38</v>
      </c>
      <c r="C114" s="22">
        <v>23</v>
      </c>
      <c r="D114" s="23">
        <v>5.8695652173913047</v>
      </c>
      <c r="E114" s="24" t="s">
        <v>68</v>
      </c>
    </row>
    <row r="115" spans="1:5" ht="18.75" x14ac:dyDescent="0.3">
      <c r="A115" s="20">
        <v>11</v>
      </c>
      <c r="B115" s="28" t="s">
        <v>86</v>
      </c>
      <c r="C115" s="22">
        <v>12</v>
      </c>
      <c r="D115" s="23">
        <v>5.3125</v>
      </c>
      <c r="E115" s="24" t="s">
        <v>69</v>
      </c>
    </row>
    <row r="116" spans="1:5" ht="18.75" x14ac:dyDescent="0.3">
      <c r="A116" s="20">
        <v>12</v>
      </c>
      <c r="B116" s="28" t="s">
        <v>87</v>
      </c>
      <c r="C116" s="22">
        <v>32</v>
      </c>
      <c r="D116" s="23">
        <v>5.5546875</v>
      </c>
      <c r="E116" s="24" t="s">
        <v>68</v>
      </c>
    </row>
    <row r="117" spans="1:5" ht="18.75" x14ac:dyDescent="0.3">
      <c r="A117" s="59" t="s">
        <v>3</v>
      </c>
      <c r="B117" s="59"/>
      <c r="C117" s="29">
        <f>SUM(C105:C116)</f>
        <v>180</v>
      </c>
      <c r="D117" s="30">
        <f>SUM(D105:D116)/12</f>
        <v>4.7877656585480413</v>
      </c>
      <c r="E117" s="1"/>
    </row>
    <row r="118" spans="1:5" ht="18.75" x14ac:dyDescent="0.3">
      <c r="A118" s="39"/>
      <c r="B118" s="39"/>
      <c r="C118" s="32"/>
      <c r="D118" s="33"/>
      <c r="E118" s="2"/>
    </row>
    <row r="119" spans="1:5" ht="18.75" x14ac:dyDescent="0.3">
      <c r="A119" s="60" t="s">
        <v>39</v>
      </c>
      <c r="B119" s="60"/>
      <c r="C119" s="32"/>
      <c r="D119" s="33"/>
      <c r="E119" s="2"/>
    </row>
    <row r="120" spans="1:5" ht="18.75" x14ac:dyDescent="0.3">
      <c r="A120" s="37"/>
      <c r="B120" s="37"/>
      <c r="C120" s="32"/>
      <c r="D120" s="33"/>
      <c r="E120" s="2"/>
    </row>
    <row r="121" spans="1:5" ht="18.75" x14ac:dyDescent="0.3">
      <c r="A121" s="16" t="s">
        <v>6</v>
      </c>
      <c r="B121" s="16" t="s">
        <v>1</v>
      </c>
      <c r="C121" s="16" t="s">
        <v>7</v>
      </c>
      <c r="D121" s="17" t="s">
        <v>8</v>
      </c>
      <c r="E121" s="17" t="s">
        <v>9</v>
      </c>
    </row>
    <row r="122" spans="1:5" ht="18.75" x14ac:dyDescent="0.3">
      <c r="A122" s="22">
        <v>1</v>
      </c>
      <c r="B122" s="21" t="s">
        <v>29</v>
      </c>
      <c r="C122" s="22"/>
      <c r="D122" s="23"/>
      <c r="E122" s="24"/>
    </row>
    <row r="123" spans="1:5" ht="18.75" x14ac:dyDescent="0.3">
      <c r="A123" s="22">
        <v>2</v>
      </c>
      <c r="B123" s="21" t="s">
        <v>30</v>
      </c>
      <c r="C123" s="22"/>
      <c r="D123" s="23"/>
      <c r="E123" s="24"/>
    </row>
    <row r="124" spans="1:5" ht="18.75" x14ac:dyDescent="0.3">
      <c r="A124" s="22">
        <v>3</v>
      </c>
      <c r="B124" s="21" t="s">
        <v>31</v>
      </c>
      <c r="C124" s="22">
        <v>1</v>
      </c>
      <c r="D124" s="23">
        <v>5</v>
      </c>
      <c r="E124" s="24" t="s">
        <v>24</v>
      </c>
    </row>
    <row r="125" spans="1:5" ht="18.75" x14ac:dyDescent="0.3">
      <c r="A125" s="22">
        <v>4</v>
      </c>
      <c r="B125" s="21" t="s">
        <v>32</v>
      </c>
      <c r="C125" s="22">
        <v>2</v>
      </c>
      <c r="D125" s="23">
        <v>4.125</v>
      </c>
      <c r="E125" s="24" t="s">
        <v>21</v>
      </c>
    </row>
    <row r="126" spans="1:5" ht="18.75" x14ac:dyDescent="0.3">
      <c r="A126" s="22">
        <v>5</v>
      </c>
      <c r="B126" s="21" t="s">
        <v>33</v>
      </c>
      <c r="C126" s="22">
        <v>2</v>
      </c>
      <c r="D126" s="23">
        <v>4</v>
      </c>
      <c r="E126" s="24" t="s">
        <v>47</v>
      </c>
    </row>
    <row r="127" spans="1:5" ht="18.75" x14ac:dyDescent="0.3">
      <c r="A127" s="22">
        <v>6</v>
      </c>
      <c r="B127" s="26" t="s">
        <v>34</v>
      </c>
      <c r="C127" s="22">
        <v>27</v>
      </c>
      <c r="D127" s="23">
        <v>5.6481481481481479</v>
      </c>
      <c r="E127" s="24" t="s">
        <v>24</v>
      </c>
    </row>
    <row r="128" spans="1:5" ht="18.75" x14ac:dyDescent="0.3">
      <c r="A128" s="22">
        <v>7</v>
      </c>
      <c r="B128" s="21" t="s">
        <v>35</v>
      </c>
      <c r="C128" s="22">
        <v>24</v>
      </c>
      <c r="D128" s="23">
        <v>7.25</v>
      </c>
      <c r="E128" s="25" t="s">
        <v>52</v>
      </c>
    </row>
    <row r="129" spans="1:5" ht="18.75" x14ac:dyDescent="0.3">
      <c r="A129" s="22">
        <v>8</v>
      </c>
      <c r="B129" s="21" t="s">
        <v>36</v>
      </c>
      <c r="C129" s="22">
        <v>30</v>
      </c>
      <c r="D129" s="23">
        <v>5.8916666666666666</v>
      </c>
      <c r="E129" s="25" t="s">
        <v>52</v>
      </c>
    </row>
    <row r="130" spans="1:5" ht="18.75" x14ac:dyDescent="0.3">
      <c r="A130" s="22">
        <v>9</v>
      </c>
      <c r="B130" s="21" t="s">
        <v>37</v>
      </c>
      <c r="C130" s="22">
        <v>27</v>
      </c>
      <c r="D130" s="23">
        <v>6.4722222222222223</v>
      </c>
      <c r="E130" s="47" t="s">
        <v>53</v>
      </c>
    </row>
    <row r="131" spans="1:5" ht="18.75" x14ac:dyDescent="0.3">
      <c r="A131" s="22">
        <v>10</v>
      </c>
      <c r="B131" s="21" t="s">
        <v>38</v>
      </c>
      <c r="C131" s="22">
        <v>23</v>
      </c>
      <c r="D131" s="23">
        <v>5.7391304347826084</v>
      </c>
      <c r="E131" s="49" t="s">
        <v>61</v>
      </c>
    </row>
    <row r="132" spans="1:5" ht="18.75" x14ac:dyDescent="0.3">
      <c r="A132" s="22">
        <v>11</v>
      </c>
      <c r="B132" s="28" t="s">
        <v>86</v>
      </c>
      <c r="C132" s="22">
        <v>12</v>
      </c>
      <c r="D132" s="23">
        <v>5.229166666666667</v>
      </c>
      <c r="E132" s="24" t="s">
        <v>21</v>
      </c>
    </row>
    <row r="133" spans="1:5" ht="18.75" x14ac:dyDescent="0.3">
      <c r="A133" s="22">
        <v>12</v>
      </c>
      <c r="B133" s="28" t="s">
        <v>87</v>
      </c>
      <c r="C133" s="22">
        <v>32</v>
      </c>
      <c r="D133" s="23">
        <v>5.7421875</v>
      </c>
      <c r="E133" s="24" t="s">
        <v>24</v>
      </c>
    </row>
    <row r="134" spans="1:5" ht="18.75" x14ac:dyDescent="0.3">
      <c r="A134" s="59" t="s">
        <v>3</v>
      </c>
      <c r="B134" s="59"/>
      <c r="C134" s="29">
        <f>SUM(C122:C133)</f>
        <v>180</v>
      </c>
      <c r="D134" s="30">
        <f>SUM(D122:D133)/12</f>
        <v>4.5914601365405261</v>
      </c>
      <c r="E134" s="1"/>
    </row>
    <row r="135" spans="1:5" ht="18.75" x14ac:dyDescent="0.3">
      <c r="A135" s="31"/>
      <c r="B135" s="31"/>
      <c r="C135" s="32"/>
      <c r="D135" s="33"/>
      <c r="E135" s="2"/>
    </row>
    <row r="136" spans="1:5" ht="18.75" x14ac:dyDescent="0.3">
      <c r="A136" s="51"/>
      <c r="B136" s="51"/>
      <c r="C136" s="32"/>
      <c r="D136" s="33"/>
      <c r="E136" s="2"/>
    </row>
    <row r="137" spans="1:5" ht="18.75" x14ac:dyDescent="0.3">
      <c r="A137" s="51"/>
      <c r="B137" s="51"/>
      <c r="C137" s="32"/>
      <c r="D137" s="33"/>
      <c r="E137" s="2"/>
    </row>
    <row r="138" spans="1:5" ht="18.75" x14ac:dyDescent="0.3">
      <c r="A138" s="60" t="s">
        <v>90</v>
      </c>
      <c r="B138" s="60"/>
      <c r="C138" s="32"/>
      <c r="D138" s="33"/>
      <c r="E138" s="2"/>
    </row>
    <row r="139" spans="1:5" ht="18.75" x14ac:dyDescent="0.3">
      <c r="A139" s="52"/>
      <c r="B139" s="52"/>
      <c r="C139" s="32"/>
      <c r="D139" s="33"/>
      <c r="E139" s="2"/>
    </row>
    <row r="140" spans="1:5" ht="18.75" x14ac:dyDescent="0.3">
      <c r="A140" s="50" t="s">
        <v>6</v>
      </c>
      <c r="B140" s="50" t="s">
        <v>1</v>
      </c>
      <c r="C140" s="50" t="s">
        <v>7</v>
      </c>
      <c r="D140" s="17" t="s">
        <v>8</v>
      </c>
      <c r="E140" s="17" t="s">
        <v>9</v>
      </c>
    </row>
    <row r="141" spans="1:5" ht="18.75" x14ac:dyDescent="0.3">
      <c r="A141" s="22">
        <v>1</v>
      </c>
      <c r="B141" s="21" t="s">
        <v>29</v>
      </c>
      <c r="C141" s="22"/>
      <c r="D141" s="23"/>
      <c r="E141" s="24"/>
    </row>
    <row r="142" spans="1:5" ht="18.75" x14ac:dyDescent="0.3">
      <c r="A142" s="22">
        <v>2</v>
      </c>
      <c r="B142" s="21" t="s">
        <v>30</v>
      </c>
      <c r="C142" s="22"/>
      <c r="D142" s="23"/>
      <c r="E142" s="24"/>
    </row>
    <row r="143" spans="1:5" ht="18.75" x14ac:dyDescent="0.3">
      <c r="A143" s="22">
        <v>3</v>
      </c>
      <c r="B143" s="21" t="s">
        <v>31</v>
      </c>
      <c r="C143" s="22">
        <v>1</v>
      </c>
      <c r="D143" s="23">
        <v>5</v>
      </c>
      <c r="E143" s="24" t="s">
        <v>91</v>
      </c>
    </row>
    <row r="144" spans="1:5" ht="18.75" x14ac:dyDescent="0.3">
      <c r="A144" s="22">
        <v>4</v>
      </c>
      <c r="B144" s="21" t="s">
        <v>32</v>
      </c>
      <c r="C144" s="22">
        <v>2</v>
      </c>
      <c r="D144" s="23">
        <v>5.75</v>
      </c>
      <c r="E144" s="24" t="s">
        <v>91</v>
      </c>
    </row>
    <row r="145" spans="1:5" ht="18.75" x14ac:dyDescent="0.3">
      <c r="A145" s="22">
        <v>5</v>
      </c>
      <c r="B145" s="21" t="s">
        <v>33</v>
      </c>
      <c r="C145" s="22">
        <v>2</v>
      </c>
      <c r="D145" s="23">
        <v>6.25</v>
      </c>
      <c r="E145" s="24" t="s">
        <v>103</v>
      </c>
    </row>
    <row r="146" spans="1:5" ht="18.75" x14ac:dyDescent="0.3">
      <c r="A146" s="22">
        <v>6</v>
      </c>
      <c r="B146" s="26" t="s">
        <v>34</v>
      </c>
      <c r="C146" s="22">
        <v>27</v>
      </c>
      <c r="D146" s="23">
        <v>5.9537037037037033</v>
      </c>
      <c r="E146" s="24" t="s">
        <v>103</v>
      </c>
    </row>
    <row r="147" spans="1:5" ht="18.75" x14ac:dyDescent="0.3">
      <c r="A147" s="22">
        <v>7</v>
      </c>
      <c r="B147" s="21" t="s">
        <v>35</v>
      </c>
      <c r="C147" s="22">
        <v>24</v>
      </c>
      <c r="D147" s="23">
        <v>5.916666666666667</v>
      </c>
      <c r="E147" s="24" t="s">
        <v>91</v>
      </c>
    </row>
    <row r="148" spans="1:5" ht="18.75" x14ac:dyDescent="0.3">
      <c r="A148" s="22">
        <v>8</v>
      </c>
      <c r="B148" s="21" t="s">
        <v>36</v>
      </c>
      <c r="C148" s="22">
        <v>30</v>
      </c>
      <c r="D148" s="23">
        <v>5.416666666666667</v>
      </c>
      <c r="E148" s="24" t="s">
        <v>103</v>
      </c>
    </row>
    <row r="149" spans="1:5" ht="18.75" x14ac:dyDescent="0.3">
      <c r="A149" s="22">
        <v>9</v>
      </c>
      <c r="B149" s="21" t="s">
        <v>37</v>
      </c>
      <c r="C149" s="22">
        <v>27</v>
      </c>
      <c r="D149" s="23">
        <v>6.0370370370370372</v>
      </c>
      <c r="E149" s="24" t="s">
        <v>91</v>
      </c>
    </row>
    <row r="150" spans="1:5" ht="18.75" x14ac:dyDescent="0.3">
      <c r="A150" s="22">
        <v>10</v>
      </c>
      <c r="B150" s="21" t="s">
        <v>38</v>
      </c>
      <c r="C150" s="22">
        <v>23</v>
      </c>
      <c r="D150" s="23">
        <v>6.0326086956521738</v>
      </c>
      <c r="E150" s="24" t="s">
        <v>91</v>
      </c>
    </row>
    <row r="151" spans="1:5" ht="18.75" x14ac:dyDescent="0.3">
      <c r="A151" s="22">
        <v>11</v>
      </c>
      <c r="B151" s="28" t="s">
        <v>86</v>
      </c>
      <c r="C151" s="22">
        <v>12</v>
      </c>
      <c r="D151" s="23">
        <v>5.6875</v>
      </c>
      <c r="E151" s="24" t="s">
        <v>103</v>
      </c>
    </row>
    <row r="152" spans="1:5" ht="18.75" x14ac:dyDescent="0.3">
      <c r="A152" s="22">
        <v>12</v>
      </c>
      <c r="B152" s="28" t="s">
        <v>87</v>
      </c>
      <c r="C152" s="22">
        <v>32</v>
      </c>
      <c r="D152" s="23">
        <v>6.0703125</v>
      </c>
      <c r="E152" s="24" t="s">
        <v>103</v>
      </c>
    </row>
    <row r="153" spans="1:5" ht="18.75" x14ac:dyDescent="0.3">
      <c r="A153" s="59" t="s">
        <v>3</v>
      </c>
      <c r="B153" s="59"/>
      <c r="C153" s="29">
        <f>SUM(C141:C152)</f>
        <v>180</v>
      </c>
      <c r="D153" s="30">
        <f>SUM(D141:D152)/12</f>
        <v>4.842874605810521</v>
      </c>
      <c r="E153" s="1"/>
    </row>
    <row r="154" spans="1:5" ht="18.75" x14ac:dyDescent="0.3">
      <c r="A154" s="34"/>
      <c r="B154" s="34"/>
      <c r="C154" s="34"/>
      <c r="E154" s="9"/>
    </row>
    <row r="155" spans="1:5" ht="18.75" x14ac:dyDescent="0.3">
      <c r="A155" s="18"/>
      <c r="B155" s="18" t="s">
        <v>10</v>
      </c>
      <c r="C155" s="18"/>
      <c r="E155" s="44" t="s">
        <v>4</v>
      </c>
    </row>
  </sheetData>
  <mergeCells count="18">
    <mergeCell ref="A101:B101"/>
    <mergeCell ref="A138:B138"/>
    <mergeCell ref="A153:B153"/>
    <mergeCell ref="A134:B134"/>
    <mergeCell ref="A117:B117"/>
    <mergeCell ref="A119:B119"/>
    <mergeCell ref="A69:C69"/>
    <mergeCell ref="A1:E1"/>
    <mergeCell ref="A2:E2"/>
    <mergeCell ref="A4:B4"/>
    <mergeCell ref="A18:B18"/>
    <mergeCell ref="A51:B51"/>
    <mergeCell ref="A83:B83"/>
    <mergeCell ref="A20:D20"/>
    <mergeCell ref="A34:B34"/>
    <mergeCell ref="A53:C53"/>
    <mergeCell ref="A67:B67"/>
    <mergeCell ref="A87:C8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CAO NHAT - THAP NHAT</vt:lpstr>
      <vt:lpstr>TK THEO 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dcterms:created xsi:type="dcterms:W3CDTF">2017-12-21T16:21:31Z</dcterms:created>
  <dcterms:modified xsi:type="dcterms:W3CDTF">2019-01-24T04:05:47Z</dcterms:modified>
</cp:coreProperties>
</file>